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6608" windowHeight="9432" activeTab="6"/>
  </bookViews>
  <sheets>
    <sheet name="Cover" sheetId="1" r:id="rId1"/>
    <sheet name="General Information" sheetId="2" r:id="rId2"/>
    <sheet name="Education" sheetId="4" r:id="rId3"/>
    <sheet name="Livestock" sheetId="5" r:id="rId4"/>
    <sheet name="Health" sheetId="8" r:id="rId5"/>
    <sheet name="Forestry" sheetId="6" r:id="rId6"/>
    <sheet name="Agriculture" sheetId="7" r:id="rId7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8"/>
  <c r="C42"/>
  <c r="C9" i="2" l="1"/>
  <c r="C6"/>
</calcChain>
</file>

<file path=xl/sharedStrings.xml><?xml version="1.0" encoding="utf-8"?>
<sst xmlns="http://schemas.openxmlformats.org/spreadsheetml/2006/main" count="1233" uniqueCount="595">
  <si>
    <t xml:space="preserve">Compilation Year : </t>
  </si>
  <si>
    <t xml:space="preserve">Dzongkhag : </t>
  </si>
  <si>
    <t>Sarpang</t>
  </si>
  <si>
    <t>Gewog Name :</t>
  </si>
  <si>
    <t>Serzhong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</si>
  <si>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</si>
  <si>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</si>
  <si>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</si>
  <si>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</si>
  <si>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</si>
  <si>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Tshering </t>
  </si>
  <si>
    <t xml:space="preserve">Gewog Adminstrative Officer </t>
  </si>
  <si>
    <t xml:space="preserve">Gewog Accountant </t>
  </si>
  <si>
    <t xml:space="preserve">Gewog Engineer </t>
  </si>
  <si>
    <t>Kinley Penjor</t>
  </si>
  <si>
    <t xml:space="preserve">Mangmi </t>
  </si>
  <si>
    <t>Ugyen Tshering</t>
  </si>
  <si>
    <t>Gaydrung</t>
  </si>
  <si>
    <t>Dorji Gyeltshen</t>
  </si>
  <si>
    <t>Tshogpa (Serzhong)</t>
  </si>
  <si>
    <t>Pema Pelden</t>
  </si>
  <si>
    <t>Tshogpa (Barshong)</t>
  </si>
  <si>
    <t>Karchung</t>
  </si>
  <si>
    <t>Tshogpa (Norbuling)</t>
  </si>
  <si>
    <t xml:space="preserve">Dorji Rinchen </t>
  </si>
  <si>
    <t>Tshogpa (Tashiphu)</t>
  </si>
  <si>
    <t>Tandin Wangdi</t>
  </si>
  <si>
    <t xml:space="preserve">GT Memebers </t>
  </si>
  <si>
    <t xml:space="preserve">Name of Gewog Sector Head </t>
  </si>
  <si>
    <t xml:space="preserve">Agriculture </t>
  </si>
  <si>
    <t>Bhim Kumari Gurung</t>
  </si>
  <si>
    <t>77473905/17649402</t>
  </si>
  <si>
    <t xml:space="preserve">Livestock </t>
  </si>
  <si>
    <t>Sangay Dorji</t>
  </si>
  <si>
    <t>17829500/77463661</t>
  </si>
  <si>
    <t xml:space="preserve">Forestry </t>
  </si>
  <si>
    <t>Rinzin Phuntsho</t>
  </si>
  <si>
    <t>*</t>
  </si>
  <si>
    <t xml:space="preserve">Health </t>
  </si>
  <si>
    <t>Tashi Tshering</t>
  </si>
  <si>
    <t xml:space="preserve">Education </t>
  </si>
  <si>
    <t>Leki Wangdi (Norbuling CS)</t>
  </si>
  <si>
    <t>Tashi Wangdi (Serzhong PS)</t>
  </si>
  <si>
    <t xml:space="preserve">Designation </t>
  </si>
  <si>
    <t xml:space="preserve">Data Compiled By </t>
  </si>
  <si>
    <t>GAO</t>
  </si>
  <si>
    <t xml:space="preserve"> </t>
  </si>
  <si>
    <t xml:space="preserve">Source </t>
  </si>
  <si>
    <t xml:space="preserve">Remarks </t>
  </si>
  <si>
    <t xml:space="preserve">Year </t>
  </si>
  <si>
    <t>General</t>
  </si>
  <si>
    <t>Unit</t>
  </si>
  <si>
    <t>Value</t>
  </si>
  <si>
    <t>Population ( civil registration/De-jure)</t>
  </si>
  <si>
    <t>Number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</si>
  <si>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</si>
  <si>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</si>
  <si>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</si>
  <si>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</si>
  <si>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</si>
  <si>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</si>
  <si>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</si>
  <si>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</si>
  <si>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</si>
  <si>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</si>
  <si>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</si>
  <si>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</si>
  <si>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</si>
  <si>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</si>
  <si>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</si>
  <si>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Follow manual 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</si>
  <si>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</si>
  <si>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</si>
  <si>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</si>
  <si>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</si>
  <si>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</si>
  <si>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</si>
  <si>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</si>
  <si>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Temperary </t>
  </si>
  <si>
    <t xml:space="preserve">Permanent </t>
  </si>
  <si>
    <t xml:space="preserve">Dzongkhag Office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</si>
  <si>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</si>
  <si>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</si>
  <si>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</si>
  <si>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</si>
  <si>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</si>
  <si>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Other Specify ( ………………………………………….)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</si>
  <si>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</si>
  <si>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</si>
  <si>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</si>
  <si>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</si>
  <si>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</si>
  <si>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</si>
  <si>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</si>
  <si>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</si>
  <si>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</si>
  <si>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</si>
  <si>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</si>
  <si>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</si>
  <si>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</si>
  <si>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</si>
  <si>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Local Business</t>
  </si>
  <si>
    <t>Micro Trade (Cottage)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</si>
  <si>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</si>
  <si>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</si>
  <si>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</si>
  <si>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</si>
  <si>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</si>
  <si>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</si>
  <si>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</si>
  <si>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</si>
  <si>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</si>
  <si>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</si>
  <si>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</si>
  <si>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</si>
  <si>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</si>
  <si>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</si>
  <si>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</si>
  <si>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</si>
  <si>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</si>
  <si>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</si>
  <si>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</si>
  <si>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</si>
  <si>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</si>
  <si>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</si>
  <si>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</si>
  <si>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</si>
  <si>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</si>
  <si>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</si>
  <si>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</si>
  <si>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</si>
  <si>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</si>
  <si>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</si>
  <si>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</si>
  <si>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</si>
  <si>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</si>
  <si>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>Tshering Delkar</t>
  </si>
  <si>
    <t>17813499/77813499</t>
  </si>
  <si>
    <t>Norbu</t>
  </si>
  <si>
    <t>Tshogpa(Pemayoedling)</t>
  </si>
  <si>
    <t>Kinley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</si>
  <si>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</si>
  <si>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</si>
  <si>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</si>
  <si>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</si>
  <si>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</si>
  <si>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</si>
  <si>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</si>
  <si>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</si>
  <si>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</si>
  <si>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</si>
  <si>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</si>
  <si>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Dropouts from Previous year </t>
  </si>
  <si>
    <t xml:space="preserve">Staff 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</si>
  <si>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</si>
  <si>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</si>
  <si>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</si>
  <si>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</si>
  <si>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</si>
  <si>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</si>
  <si>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</si>
  <si>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</si>
  <si>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</si>
  <si>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</si>
  <si>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</si>
  <si>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</si>
  <si>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 xml:space="preserve">Male </t>
  </si>
  <si>
    <t xml:space="preserve">Female </t>
  </si>
  <si>
    <t>Serzhong Primary School</t>
  </si>
  <si>
    <t xml:space="preserve">Norbuling Central </t>
  </si>
  <si>
    <t>yes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</si>
  <si>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</si>
  <si>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</si>
  <si>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</si>
  <si>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</si>
  <si>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</si>
  <si>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</si>
  <si>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</si>
  <si>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</si>
  <si>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</si>
  <si>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</si>
  <si>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</si>
  <si>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</si>
  <si>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Norbuling Central school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</si>
  <si>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</si>
  <si>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</si>
  <si>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</si>
  <si>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</si>
  <si>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</si>
  <si>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</si>
  <si>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</si>
  <si>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</si>
  <si>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</si>
  <si>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</si>
  <si>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</si>
  <si>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</si>
  <si>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</si>
  <si>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Norbuling Central School</t>
  </si>
  <si>
    <t>2 (1 temporary)</t>
  </si>
  <si>
    <t>6 block (1 block old)</t>
  </si>
  <si>
    <t>4 (Bio, Che, Phy and Computer)</t>
  </si>
  <si>
    <t>17 (3 units of warden and matron quarter attached with hostel, 7 units old and including principal quarter)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</si>
  <si>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</si>
  <si>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</si>
  <si>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</si>
  <si>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</si>
  <si>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</si>
  <si>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</si>
  <si>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</si>
  <si>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Serzhong Primary school</t>
  </si>
  <si>
    <t>Archery range and indoor inside dining hall)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</si>
  <si>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</si>
  <si>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</si>
  <si>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</si>
  <si>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</si>
  <si>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</si>
  <si>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</si>
  <si>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</si>
  <si>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</si>
  <si>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</si>
  <si>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</si>
  <si>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</si>
  <si>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</si>
  <si>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</si>
  <si>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</si>
  <si>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S.Studies</t>
  </si>
  <si>
    <t>History</t>
  </si>
  <si>
    <t>Geography</t>
  </si>
  <si>
    <t>Biology</t>
  </si>
  <si>
    <t>Chemistry</t>
  </si>
  <si>
    <t>Physics</t>
  </si>
  <si>
    <t>B. Mathematics</t>
  </si>
  <si>
    <t>IT</t>
  </si>
  <si>
    <t>Agri</t>
  </si>
  <si>
    <t>Media</t>
  </si>
  <si>
    <t>Environmental Sci</t>
  </si>
  <si>
    <t>Economics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</si>
  <si>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</si>
  <si>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</si>
  <si>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</si>
  <si>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</si>
  <si>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</si>
  <si>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</si>
  <si>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</si>
  <si>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</si>
  <si>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</si>
  <si>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</si>
  <si>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</si>
  <si>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</si>
  <si>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No</t>
  </si>
  <si>
    <t>30 minutes</t>
  </si>
  <si>
    <t>Yes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</si>
  <si>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</si>
  <si>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</si>
  <si>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</si>
  <si>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</si>
  <si>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</si>
  <si>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</si>
  <si>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</si>
  <si>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</si>
  <si>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</si>
  <si>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</si>
  <si>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</si>
  <si>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</si>
  <si>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</si>
  <si>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Yak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</si>
  <si>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</si>
  <si>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</si>
  <si>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</si>
  <si>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</si>
  <si>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</si>
  <si>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</si>
  <si>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Input Supplied </t>
  </si>
  <si>
    <t xml:space="preserve">Dairy Supplied </t>
  </si>
  <si>
    <t xml:space="preserve">Gewog Livestock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</si>
  <si>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</si>
  <si>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</si>
  <si>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</si>
  <si>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</si>
  <si>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</si>
  <si>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Acres/Number </t>
  </si>
  <si>
    <t xml:space="preserve">Seeds and seedlings </t>
  </si>
  <si>
    <t xml:space="preserve">Stallion Supplied </t>
  </si>
  <si>
    <t xml:space="preserve">Value 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</si>
  <si>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</si>
  <si>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</si>
  <si>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</si>
  <si>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</si>
  <si>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</si>
  <si>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</si>
  <si>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</si>
  <si>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</si>
  <si>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</si>
  <si>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</si>
  <si>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</si>
  <si>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</si>
  <si>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</si>
  <si>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</si>
  <si>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</si>
  <si>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Pig (Inproved and Local)</t>
  </si>
  <si>
    <t>Goat</t>
  </si>
  <si>
    <t>Buffalo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</si>
  <si>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</si>
  <si>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</si>
  <si>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</si>
  <si>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</si>
  <si>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</si>
  <si>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 xml:space="preserve">Health Personnel </t>
  </si>
  <si>
    <t>Remarks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</si>
  <si>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</si>
  <si>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</si>
  <si>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</si>
  <si>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</si>
  <si>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</si>
  <si>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</si>
  <si>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</si>
  <si>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</si>
  <si>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</si>
  <si>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</si>
  <si>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</si>
  <si>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including Dratshang vhws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</si>
  <si>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</si>
  <si>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</si>
  <si>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</si>
  <si>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</si>
  <si>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</si>
  <si>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</si>
  <si>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</si>
  <si>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</si>
  <si>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</si>
  <si>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</si>
  <si>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</si>
  <si>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</si>
  <si>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</si>
  <si>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</si>
  <si>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</si>
  <si>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</si>
  <si>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</si>
  <si>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</si>
  <si>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</si>
  <si>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</si>
  <si>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</si>
  <si>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</si>
  <si>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</si>
  <si>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</si>
  <si>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</si>
  <si>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</si>
  <si>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</si>
  <si>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</si>
  <si>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</si>
  <si>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</si>
  <si>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</si>
  <si>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</si>
  <si>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</si>
  <si>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</si>
  <si>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</si>
  <si>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</si>
  <si>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</si>
  <si>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</si>
  <si>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1.common cold</t>
  </si>
  <si>
    <t xml:space="preserve">Number of cases </t>
  </si>
  <si>
    <t>2. other eye disorder</t>
  </si>
  <si>
    <t>3. Dental caries</t>
  </si>
  <si>
    <t>4.Hypertension</t>
  </si>
  <si>
    <t>5. other muscolo- skeletal disorder</t>
  </si>
  <si>
    <t>6. Peptic ulcer syndrome</t>
  </si>
  <si>
    <t>7. other kidney, UTI, Genetial disorder</t>
  </si>
  <si>
    <t>8. Skin Infection</t>
  </si>
  <si>
    <t>9. Disease of digestive system</t>
  </si>
  <si>
    <t>10.other disorder of skin</t>
  </si>
  <si>
    <t>Disability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</si>
  <si>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</si>
  <si>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</si>
  <si>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</si>
  <si>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</si>
  <si>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</si>
  <si>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</si>
  <si>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</si>
  <si>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</si>
  <si>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</si>
  <si>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</si>
  <si>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</si>
  <si>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Sershong geog : Agriculture  Sector </t>
  </si>
  <si>
    <t>Infrastructure</t>
  </si>
  <si>
    <t xml:space="preserve">Number of Farm Roads 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</si>
  <si>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</si>
  <si>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</si>
  <si>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</si>
  <si>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</si>
  <si>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</si>
  <si>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</si>
  <si>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</si>
  <si>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</si>
  <si>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</si>
  <si>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</si>
  <si>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</si>
  <si>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</si>
  <si>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</si>
  <si>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</si>
  <si>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r>
      <t xml:space="preserve">Dry land:1024.79     </t>
    </r>
    <r>
      <rPr>
        <b/>
        <sz val="11"/>
        <color theme="1"/>
        <rFont val="Calibri"/>
        <family val="2"/>
        <scheme val="minor"/>
      </rPr>
      <t>(old record) Most farmers have not received lagthram in Sershong geog</t>
    </r>
  </si>
  <si>
    <t>Cultivated</t>
  </si>
  <si>
    <t>Fallow</t>
  </si>
  <si>
    <r>
      <t>Wet land : 400ac  (</t>
    </r>
    <r>
      <rPr>
        <b/>
        <sz val="11"/>
        <color theme="1"/>
        <rFont val="Calibri"/>
        <family val="2"/>
        <scheme val="minor"/>
      </rPr>
      <t>old record) Most farmers have not received lagthram in Sershong geog</t>
    </r>
  </si>
  <si>
    <r>
      <t>Orchard:601.08</t>
    </r>
    <r>
      <rPr>
        <b/>
        <sz val="11"/>
        <color theme="1"/>
        <rFont val="Calibri"/>
        <family val="2"/>
        <scheme val="minor"/>
      </rPr>
      <t>(old record) Most farmers have not received lagthram in Sershong geog</t>
    </r>
  </si>
  <si>
    <t>Kitchen Garden</t>
  </si>
  <si>
    <t>Crop Damage :1.3</t>
  </si>
  <si>
    <t xml:space="preserve">Wild Life </t>
  </si>
  <si>
    <t xml:space="preserve">Nautral calamities </t>
  </si>
  <si>
    <t>Crop Damage, Production Loss: 1890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</si>
  <si>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</si>
  <si>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</si>
  <si>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</si>
  <si>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</si>
  <si>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</si>
  <si>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>Handed over to FMCAL</t>
  </si>
  <si>
    <t xml:space="preserve">Private </t>
  </si>
  <si>
    <t>(Tractor)  5 and 2nos Mini power tillers</t>
  </si>
  <si>
    <t xml:space="preserve">Flour mill </t>
  </si>
  <si>
    <t>Oil expeller</t>
  </si>
  <si>
    <t>Nil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</si>
  <si>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</si>
  <si>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</si>
  <si>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</si>
  <si>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</si>
  <si>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</si>
  <si>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</si>
  <si>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</si>
  <si>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673 Ac</t>
  </si>
  <si>
    <t>678.497 M</t>
  </si>
  <si>
    <t>Paddy</t>
  </si>
  <si>
    <t>kg</t>
  </si>
  <si>
    <t>639.52 ac</t>
  </si>
  <si>
    <t>891.41M</t>
  </si>
  <si>
    <t>Wheat</t>
  </si>
  <si>
    <t>2.22ac</t>
  </si>
  <si>
    <t>1.276m</t>
  </si>
  <si>
    <t>Barley</t>
  </si>
  <si>
    <t>Bitter Buckwheat</t>
  </si>
  <si>
    <t>Sweet Buckwheat</t>
  </si>
  <si>
    <t>Millet</t>
  </si>
  <si>
    <t>53ac</t>
  </si>
  <si>
    <t>18.02m</t>
  </si>
  <si>
    <t>Oilseeds</t>
  </si>
  <si>
    <t xml:space="preserve">Ground nut </t>
  </si>
  <si>
    <t>Mustard</t>
  </si>
  <si>
    <t>1.3ac</t>
  </si>
  <si>
    <t>0.6773m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</si>
  <si>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</si>
  <si>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</si>
  <si>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</si>
  <si>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</si>
  <si>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</si>
  <si>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</si>
  <si>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>116ac</t>
  </si>
  <si>
    <t>85.144m</t>
  </si>
  <si>
    <t>Lentil</t>
  </si>
  <si>
    <t xml:space="preserve">Spices </t>
  </si>
  <si>
    <t>9.32ac</t>
  </si>
  <si>
    <t>12768.4m</t>
  </si>
  <si>
    <t xml:space="preserve">Ginger </t>
  </si>
  <si>
    <t xml:space="preserve">Cardamom </t>
  </si>
  <si>
    <t>18ac</t>
  </si>
  <si>
    <t>3m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</si>
  <si>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</si>
  <si>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</si>
  <si>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</si>
  <si>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</si>
  <si>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</si>
  <si>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</si>
  <si>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</si>
  <si>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2.38ac</t>
  </si>
  <si>
    <t>1.86116m</t>
  </si>
  <si>
    <t>Vegetables</t>
  </si>
  <si>
    <t xml:space="preserve">Asparagus </t>
  </si>
  <si>
    <t>Chilli</t>
  </si>
  <si>
    <t>5.2ac</t>
  </si>
  <si>
    <t>3.7M</t>
  </si>
  <si>
    <t xml:space="preserve">Cabbages </t>
  </si>
  <si>
    <t xml:space="preserve">kg </t>
  </si>
  <si>
    <t>31.22ac</t>
  </si>
  <si>
    <t>48.70m</t>
  </si>
  <si>
    <t xml:space="preserve">Cauliflower </t>
  </si>
  <si>
    <t>14.52 ac</t>
  </si>
  <si>
    <t>11.064m</t>
  </si>
  <si>
    <t>Carrot</t>
  </si>
  <si>
    <t>2.33 ac</t>
  </si>
  <si>
    <t>1.053m</t>
  </si>
  <si>
    <t xml:space="preserve">Radish </t>
  </si>
  <si>
    <t>27.56ac</t>
  </si>
  <si>
    <t>22.048m</t>
  </si>
  <si>
    <t xml:space="preserve">Turnip </t>
  </si>
  <si>
    <t xml:space="preserve">Beans </t>
  </si>
  <si>
    <t>36.57ac</t>
  </si>
  <si>
    <t>34.92m</t>
  </si>
  <si>
    <t xml:space="preserve">Peas </t>
  </si>
  <si>
    <t>3.1ac</t>
  </si>
  <si>
    <t>0.7874m</t>
  </si>
  <si>
    <t xml:space="preserve">Tomato </t>
  </si>
  <si>
    <t>21.31a</t>
  </si>
  <si>
    <t>14.51211m</t>
  </si>
  <si>
    <t xml:space="preserve">Egg Plant </t>
  </si>
  <si>
    <t>8.31ac</t>
  </si>
  <si>
    <t>2.4099m</t>
  </si>
  <si>
    <t xml:space="preserve">Lady Finger </t>
  </si>
  <si>
    <t>0.31 ac</t>
  </si>
  <si>
    <t>0.062m</t>
  </si>
  <si>
    <t xml:space="preserve">Green Leaves </t>
  </si>
  <si>
    <t>48.13ac</t>
  </si>
  <si>
    <t>45.72m</t>
  </si>
  <si>
    <t xml:space="preserve">Broccolo </t>
  </si>
  <si>
    <t>28.71 ac</t>
  </si>
  <si>
    <t>27.71m</t>
  </si>
  <si>
    <t xml:space="preserve">Onion </t>
  </si>
  <si>
    <t>2.36ac</t>
  </si>
  <si>
    <t>2.087m</t>
  </si>
  <si>
    <t xml:space="preserve">Gralic </t>
  </si>
  <si>
    <t xml:space="preserve">Cucumber </t>
  </si>
  <si>
    <t>7.123m</t>
  </si>
  <si>
    <t xml:space="preserve">Pumpkin </t>
  </si>
  <si>
    <t>54.78m</t>
  </si>
  <si>
    <t xml:space="preserve">Squash </t>
  </si>
  <si>
    <t xml:space="preserve">Gourds </t>
  </si>
  <si>
    <t>7.022m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</si>
  <si>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</si>
  <si>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</si>
  <si>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</si>
  <si>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</si>
  <si>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</si>
  <si>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</si>
  <si>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</si>
  <si>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</si>
  <si>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</si>
  <si>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</si>
  <si>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</si>
  <si>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>920.469m</t>
  </si>
  <si>
    <t xml:space="preserve">Areca Nut </t>
  </si>
  <si>
    <t>606.858m</t>
  </si>
  <si>
    <t xml:space="preserve">Mango </t>
  </si>
  <si>
    <t>3.43m</t>
  </si>
  <si>
    <t>Pear</t>
  </si>
  <si>
    <t xml:space="preserve">Peach </t>
  </si>
  <si>
    <t xml:space="preserve">Plum </t>
  </si>
  <si>
    <t xml:space="preserve">Walnut </t>
  </si>
  <si>
    <t xml:space="preserve">Jackfruit </t>
  </si>
  <si>
    <t>15.5m</t>
  </si>
  <si>
    <t>Guava</t>
  </si>
  <si>
    <t>6.066m</t>
  </si>
  <si>
    <t>Papaya</t>
  </si>
  <si>
    <t>2.856m</t>
  </si>
  <si>
    <t xml:space="preserve">Pomegranate </t>
  </si>
  <si>
    <t xml:space="preserve">Litchi </t>
  </si>
  <si>
    <t>585.69m</t>
  </si>
  <si>
    <t xml:space="preserve">Persimmon </t>
  </si>
  <si>
    <t xml:space="preserve">Banana </t>
  </si>
  <si>
    <t>151.674m</t>
  </si>
  <si>
    <t>Sugarcane</t>
  </si>
  <si>
    <t>1M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</si>
  <si>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</si>
  <si>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</si>
  <si>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</si>
  <si>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</si>
  <si>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</si>
  <si>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</si>
  <si>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</si>
  <si>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</si>
  <si>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</si>
  <si>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</si>
  <si>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</si>
  <si>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</si>
  <si>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</si>
  <si>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</si>
  <si>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</si>
  <si>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</si>
  <si>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</si>
  <si>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</si>
  <si>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</si>
  <si>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</si>
  <si>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</si>
  <si>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* Additional ( Punakha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</si>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</sst>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9"/>
      <color theme="1"/>
      <name val="Calibri"/>
      <family val="2"/>
      <scheme val="minor"/>
    </font>
    <font>
      <sz val="16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2" fillId="0" borderId="4" xfId="0" applyFont="1" applyBorder="1"/>
    <xf numFmtId="0" fontId="0" fillId="0" borderId="4" xfId="0" applyBorder="1" applyAlignment="1">
      <alignment horizontal="right" indent="4"/>
    </xf>
    <xf numFmtId="0" fontId="0" fillId="0" borderId="4" xfId="0" applyBorder="1" applyAlignment="1">
      <alignment horizontal="right" indent="5"/>
    </xf>
    <xf numFmtId="0" fontId="0" fillId="0" borderId="0" xfId="0" applyAlignment="1">
      <alignment horizontal="right" indent="5"/>
    </xf>
    <xf numFmtId="0" fontId="2" fillId="0" borderId="0" xfId="0" applyFont="1"/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 indent="10"/>
    </xf>
    <xf numFmtId="0" fontId="0" fillId="0" borderId="0" xfId="0" applyAlignment="1">
      <alignment horizontal="left"/>
    </xf>
    <xf numFmtId="0" fontId="0" fillId="0" borderId="4" xfId="0" applyBorder="1" applyAlignment="1">
      <alignment horizontal="right" indent="3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/>
    <xf numFmtId="0" fontId="0" fillId="5" borderId="2" xfId="0" applyFill="1" applyBorder="1"/>
    <xf numFmtId="0" fontId="0" fillId="3" borderId="3" xfId="0" applyFill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0" fillId="4" borderId="13" xfId="0" applyFill="1" applyBorder="1"/>
    <xf numFmtId="0" fontId="0" fillId="4" borderId="14" xfId="0" applyFill="1" applyBorder="1"/>
    <xf numFmtId="0" fontId="0" fillId="0" borderId="0" xfId="0"/>
    <xf numFmtId="0" fontId="0" fillId="0" borderId="13" xfId="0" applyFill="1" applyBorder="1"/>
    <xf numFmtId="0" fontId="0" fillId="0" borderId="4" xfId="0" applyFont="1" applyFill="1" applyBorder="1"/>
    <xf numFmtId="0" fontId="0" fillId="0" borderId="0" xfId="0"/>
    <xf numFmtId="0" fontId="1" fillId="0" borderId="0" xfId="0" applyFont="1"/>
    <xf numFmtId="0" fontId="1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" fillId="2" borderId="0" xfId="0" applyFont="1" applyFill="1"/>
    <xf numFmtId="0" fontId="2" fillId="3" borderId="0" xfId="0" applyFont="1" applyFill="1"/>
    <xf numFmtId="0" fontId="1" fillId="7" borderId="0" xfId="0" applyFont="1" applyFill="1"/>
    <xf numFmtId="0" fontId="1" fillId="6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1" fillId="6" borderId="4" xfId="0" applyFont="1" applyFill="1" applyBorder="1"/>
    <xf numFmtId="0" fontId="1" fillId="6" borderId="0" xfId="0" applyFont="1" applyFill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indent="5"/>
    </xf>
    <xf numFmtId="0" fontId="0" fillId="0" borderId="24" xfId="0" applyBorder="1"/>
    <xf numFmtId="0" fontId="1" fillId="6" borderId="1" xfId="0" applyFont="1" applyFill="1" applyBorder="1"/>
    <xf numFmtId="0" fontId="1" fillId="6" borderId="2" xfId="0" applyFont="1" applyFill="1" applyBorder="1"/>
    <xf numFmtId="0" fontId="0" fillId="0" borderId="25" xfId="0" applyBorder="1"/>
    <xf numFmtId="0" fontId="0" fillId="0" borderId="26" xfId="0" applyBorder="1"/>
    <xf numFmtId="0" fontId="0" fillId="0" borderId="19" xfId="0" applyBorder="1" applyAlignment="1">
      <alignment horizontal="left" indent="1"/>
    </xf>
    <xf numFmtId="0" fontId="0" fillId="0" borderId="27" xfId="0" applyBorder="1"/>
    <xf numFmtId="0" fontId="1" fillId="6" borderId="7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indent="1"/>
    </xf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4" xfId="0" applyBorder="1"/>
    <xf numFmtId="0" fontId="0" fillId="0" borderId="4" xfId="0" applyFill="1" applyBorder="1"/>
    <xf numFmtId="0" fontId="0" fillId="0" borderId="16" xfId="0" applyBorder="1" applyAlignment="1">
      <alignment vertical="top" wrapText="1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0" borderId="25" xfId="0" applyBorder="1" applyAlignment="1">
      <alignment vertical="center"/>
    </xf>
    <xf numFmtId="0" fontId="0" fillId="0" borderId="25" xfId="0" applyBorder="1" applyAlignment="1">
      <alignment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6" xfId="0" applyBorder="1"/>
    <xf numFmtId="0" fontId="0" fillId="0" borderId="18" xfId="0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8" borderId="20" xfId="0" applyNumberFormat="1" applyFill="1" applyBorder="1" applyAlignment="1">
      <alignment horizontal="center"/>
    </xf>
    <xf numFmtId="164" fontId="0" fillId="8" borderId="22" xfId="0" applyNumberFormat="1" applyFill="1" applyBorder="1" applyAlignment="1">
      <alignment horizontal="center"/>
    </xf>
    <xf numFmtId="0" fontId="0" fillId="0" borderId="0" xfId="0"/>
    <xf numFmtId="0" fontId="0" fillId="0" borderId="0" xfId="0"/>
    <xf numFmtId="0" fontId="1" fillId="0" borderId="0" xfId="0" applyFont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0" fillId="0" borderId="32" xfId="0" applyBorder="1"/>
    <xf numFmtId="0" fontId="2" fillId="0" borderId="33" xfId="0" applyFont="1" applyBorder="1"/>
    <xf numFmtId="0" fontId="0" fillId="0" borderId="34" xfId="0" applyBorder="1"/>
    <xf numFmtId="0" fontId="0" fillId="3" borderId="6" xfId="0" applyFill="1" applyBorder="1"/>
    <xf numFmtId="0" fontId="0" fillId="0" borderId="35" xfId="0" applyBorder="1"/>
    <xf numFmtId="0" fontId="2" fillId="0" borderId="36" xfId="0" applyFont="1" applyBorder="1"/>
    <xf numFmtId="0" fontId="0" fillId="0" borderId="37" xfId="0" applyBorder="1"/>
    <xf numFmtId="0" fontId="0" fillId="3" borderId="13" xfId="0" applyFill="1" applyBorder="1"/>
    <xf numFmtId="0" fontId="0" fillId="0" borderId="5" xfId="0" applyBorder="1"/>
    <xf numFmtId="0" fontId="2" fillId="0" borderId="0" xfId="0" applyFont="1"/>
    <xf numFmtId="0" fontId="0" fillId="0" borderId="38" xfId="0" applyBorder="1"/>
    <xf numFmtId="0" fontId="0" fillId="0" borderId="39" xfId="0" applyBorder="1"/>
    <xf numFmtId="0" fontId="2" fillId="0" borderId="40" xfId="0" applyFont="1" applyBorder="1"/>
    <xf numFmtId="0" fontId="0" fillId="0" borderId="41" xfId="0" applyBorder="1"/>
    <xf numFmtId="0" fontId="0" fillId="3" borderId="14" xfId="0" applyFill="1" applyBorder="1"/>
    <xf numFmtId="0" fontId="0" fillId="3" borderId="0" xfId="0" applyFill="1"/>
    <xf numFmtId="0" fontId="0" fillId="2" borderId="6" xfId="0" applyFill="1" applyBorder="1" applyAlignment="1">
      <alignment vertical="center"/>
    </xf>
    <xf numFmtId="0" fontId="0" fillId="2" borderId="6" xfId="0" applyFill="1" applyBorder="1"/>
    <xf numFmtId="0" fontId="0" fillId="2" borderId="13" xfId="0" applyFill="1" applyBorder="1" applyAlignment="1">
      <alignment vertical="center"/>
    </xf>
    <xf numFmtId="0" fontId="0" fillId="2" borderId="13" xfId="0" applyFill="1" applyBorder="1"/>
    <xf numFmtId="0" fontId="0" fillId="0" borderId="10" xfId="0" applyBorder="1"/>
    <xf numFmtId="0" fontId="2" fillId="0" borderId="11" xfId="0" applyFont="1" applyBorder="1"/>
    <xf numFmtId="0" fontId="0" fillId="0" borderId="12" xfId="0" applyBorder="1"/>
    <xf numFmtId="0" fontId="0" fillId="2" borderId="14" xfId="0" applyFill="1" applyBorder="1" applyAlignment="1">
      <alignment vertical="center"/>
    </xf>
    <xf numFmtId="0" fontId="0" fillId="2" borderId="14" xfId="0" applyFill="1" applyBorder="1"/>
    <xf numFmtId="0" fontId="1" fillId="0" borderId="0" xfId="0" applyFont="1" applyAlignment="1">
      <alignment horizontal="center"/>
    </xf>
    <xf numFmtId="0" fontId="0" fillId="0" borderId="36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1" xfId="0" applyBorder="1"/>
    <xf numFmtId="0" fontId="4" fillId="0" borderId="2" xfId="0" applyFont="1" applyBorder="1"/>
    <xf numFmtId="0" fontId="0" fillId="0" borderId="37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right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9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5" fillId="0" borderId="0" xfId="0" applyFont="1" applyAlignment="1">
      <alignment horizontal="left" vertical="center" readingOrder="1"/>
    </xf>
    <xf numFmtId="0" fontId="0" fillId="0" borderId="32" xfId="0" applyBorder="1" applyAlignment="1">
      <alignment wrapText="1"/>
    </xf>
    <xf numFmtId="0" fontId="0" fillId="0" borderId="35" xfId="0" applyBorder="1" applyAlignment="1">
      <alignment horizontal="right" indent="4"/>
    </xf>
    <xf numFmtId="0" fontId="0" fillId="0" borderId="35" xfId="0" applyBorder="1" applyAlignment="1">
      <alignment wrapText="1"/>
    </xf>
    <xf numFmtId="0" fontId="0" fillId="0" borderId="35" xfId="0" applyBorder="1" applyAlignment="1">
      <alignment horizontal="left"/>
    </xf>
    <xf numFmtId="0" fontId="2" fillId="0" borderId="42" xfId="0" applyFont="1" applyBorder="1"/>
    <xf numFmtId="0" fontId="0" fillId="0" borderId="12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32" xfId="0" applyFont="1" applyBorder="1" applyAlignment="1">
      <alignment horizontal="left"/>
    </xf>
    <xf numFmtId="0" fontId="2" fillId="0" borderId="34" xfId="0" applyFont="1" applyBorder="1"/>
    <xf numFmtId="0" fontId="0" fillId="0" borderId="35" xfId="0" applyBorder="1" applyAlignment="1">
      <alignment horizontal="left" indent="2"/>
    </xf>
    <xf numFmtId="0" fontId="0" fillId="0" borderId="36" xfId="0" applyBorder="1"/>
    <xf numFmtId="0" fontId="0" fillId="0" borderId="36" xfId="0" applyBorder="1" applyAlignment="1">
      <alignment horizontal="left"/>
    </xf>
    <xf numFmtId="0" fontId="1" fillId="0" borderId="35" xfId="0" applyFont="1" applyBorder="1"/>
    <xf numFmtId="0" fontId="0" fillId="0" borderId="39" xfId="0" applyBorder="1" applyAlignment="1">
      <alignment horizontal="left" indent="2"/>
    </xf>
    <xf numFmtId="0" fontId="0" fillId="0" borderId="40" xfId="0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0" fillId="0" borderId="10" xfId="0" applyBorder="1" applyAlignment="1">
      <alignment horizontal="left" indent="2"/>
    </xf>
    <xf numFmtId="0" fontId="0" fillId="0" borderId="32" xfId="0" applyBorder="1" applyAlignment="1">
      <alignment horizontal="left" indent="2"/>
    </xf>
    <xf numFmtId="0" fontId="0" fillId="0" borderId="5" xfId="0" applyBorder="1" applyAlignment="1">
      <alignment horizontal="left" indent="2"/>
    </xf>
    <xf numFmtId="0" fontId="0" fillId="0" borderId="42" xfId="0" applyBorder="1" applyAlignment="1">
      <alignment horizontal="right"/>
    </xf>
    <xf numFmtId="0" fontId="0" fillId="0" borderId="40" xfId="0" applyBorder="1" applyAlignment="1">
      <alignment horizontal="right"/>
    </xf>
    <xf numFmtId="0" fontId="0" fillId="0" borderId="33" xfId="0" applyBorder="1" applyAlignment="1">
      <alignment horizontal="right"/>
    </xf>
    <xf numFmtId="0" fontId="1" fillId="0" borderId="37" xfId="0" applyFont="1" applyBorder="1"/>
    <xf numFmtId="0" fontId="1" fillId="0" borderId="12" xfId="0" applyFont="1" applyBorder="1"/>
    <xf numFmtId="0" fontId="0" fillId="3" borderId="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 textRotation="90"/>
    </xf>
    <xf numFmtId="0" fontId="0" fillId="0" borderId="6" xfId="0" applyBorder="1" applyAlignment="1">
      <alignment horizontal="center" textRotation="90"/>
    </xf>
    <xf numFmtId="0" fontId="0" fillId="0" borderId="13" xfId="0" applyBorder="1" applyAlignment="1">
      <alignment horizontal="center" textRotation="90"/>
    </xf>
    <xf numFmtId="0" fontId="0" fillId="0" borderId="14" xfId="0" applyBorder="1" applyAlignment="1">
      <alignment horizontal="center" textRotation="90"/>
    </xf>
    <xf numFmtId="0" fontId="0" fillId="0" borderId="6" xfId="0" applyBorder="1" applyAlignment="1">
      <alignment horizontal="center" textRotation="90" wrapText="1"/>
    </xf>
    <xf numFmtId="0" fontId="0" fillId="0" borderId="13" xfId="0" applyBorder="1" applyAlignment="1">
      <alignment horizontal="center" textRotation="90" wrapText="1"/>
    </xf>
    <xf numFmtId="0" fontId="0" fillId="0" borderId="14" xfId="0" applyBorder="1" applyAlignment="1">
      <alignment horizontal="center" textRotation="90" wrapText="1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textRotation="90"/>
    </xf>
    <xf numFmtId="0" fontId="1" fillId="6" borderId="13" xfId="0" applyFont="1" applyFill="1" applyBorder="1" applyAlignment="1">
      <alignment horizontal="center" textRotation="90"/>
    </xf>
    <xf numFmtId="0" fontId="1" fillId="6" borderId="14" xfId="0" applyFont="1" applyFill="1" applyBorder="1" applyAlignment="1">
      <alignment horizontal="center" textRotation="90"/>
    </xf>
    <xf numFmtId="0" fontId="1" fillId="6" borderId="6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textRotation="90" wrapText="1"/>
    </xf>
    <xf numFmtId="0" fontId="1" fillId="6" borderId="13" xfId="0" applyFont="1" applyFill="1" applyBorder="1" applyAlignment="1">
      <alignment horizontal="center" textRotation="90" wrapText="1"/>
    </xf>
    <xf numFmtId="0" fontId="1" fillId="6" borderId="14" xfId="0" applyFont="1" applyFill="1" applyBorder="1" applyAlignment="1">
      <alignment horizontal="center" textRotation="90" wrapText="1"/>
    </xf>
    <xf numFmtId="0" fontId="1" fillId="6" borderId="7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textRotation="90"/>
    </xf>
    <xf numFmtId="0" fontId="1" fillId="6" borderId="13" xfId="0" applyFont="1" applyFill="1" applyBorder="1" applyAlignment="1">
      <alignment horizontal="center" vertical="center" textRotation="90"/>
    </xf>
    <xf numFmtId="0" fontId="1" fillId="6" borderId="14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textRotation="90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0" fillId="0" borderId="3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0" xfId="0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1" xfId="0" applyFont="1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5" xfId="0" applyFill="1" applyBorder="1" applyAlignment="1">
      <alignment vertical="center"/>
    </xf>
    <xf numFmtId="0" fontId="0" fillId="2" borderId="38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8" xfId="0" applyFill="1" applyBorder="1" applyAlignment="1">
      <alignment vertical="center"/>
    </xf>
    <xf numFmtId="0" fontId="0" fillId="3" borderId="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5" xfId="0" applyFill="1" applyBorder="1"/>
    <xf numFmtId="0" fontId="0" fillId="3" borderId="38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40"/>
  <sheetViews>
    <sheetView topLeftCell="A17" workbookViewId="0">
      <selection activeCell="E7" sqref="E7"/>
    </sheetView>
  </sheetViews>
  <sheetFormatPr defaultRowHeight="14.4"/>
  <cols>
    <col min="1" max="1" width="28.6640625" customWidth="1"/>
    <col min="2" max="2" width="42.33203125" bestFit="1" customWidth="1"/>
    <col min="3" max="3" width="18.109375" bestFit="1" customWidth="1"/>
    <col min="4" max="4" width="24.88671875" customWidth="1"/>
    <col min="257" max="257" width="28.6640625" customWidth="1"/>
    <col min="258" max="258" width="42.33203125" bestFit="1" customWidth="1"/>
    <col min="259" max="259" width="18.109375" bestFit="1" customWidth="1"/>
    <col min="260" max="260" width="24.88671875" customWidth="1"/>
    <col min="513" max="513" width="28.6640625" customWidth="1"/>
    <col min="514" max="514" width="42.33203125" bestFit="1" customWidth="1"/>
    <col min="515" max="515" width="18.109375" bestFit="1" customWidth="1"/>
    <col min="516" max="516" width="24.88671875" customWidth="1"/>
    <col min="769" max="769" width="28.6640625" customWidth="1"/>
    <col min="770" max="770" width="42.33203125" bestFit="1" customWidth="1"/>
    <col min="771" max="771" width="18.109375" bestFit="1" customWidth="1"/>
    <col min="772" max="772" width="24.88671875" customWidth="1"/>
    <col min="1025" max="1025" width="28.6640625" customWidth="1"/>
    <col min="1026" max="1026" width="42.33203125" bestFit="1" customWidth="1"/>
    <col min="1027" max="1027" width="18.109375" bestFit="1" customWidth="1"/>
    <col min="1028" max="1028" width="24.88671875" customWidth="1"/>
    <col min="1281" max="1281" width="28.6640625" customWidth="1"/>
    <col min="1282" max="1282" width="42.33203125" bestFit="1" customWidth="1"/>
    <col min="1283" max="1283" width="18.109375" bestFit="1" customWidth="1"/>
    <col min="1284" max="1284" width="24.88671875" customWidth="1"/>
    <col min="1537" max="1537" width="28.6640625" customWidth="1"/>
    <col min="1538" max="1538" width="42.33203125" bestFit="1" customWidth="1"/>
    <col min="1539" max="1539" width="18.109375" bestFit="1" customWidth="1"/>
    <col min="1540" max="1540" width="24.88671875" customWidth="1"/>
    <col min="1793" max="1793" width="28.6640625" customWidth="1"/>
    <col min="1794" max="1794" width="42.33203125" bestFit="1" customWidth="1"/>
    <col min="1795" max="1795" width="18.109375" bestFit="1" customWidth="1"/>
    <col min="1796" max="1796" width="24.88671875" customWidth="1"/>
    <col min="2049" max="2049" width="28.6640625" customWidth="1"/>
    <col min="2050" max="2050" width="42.33203125" bestFit="1" customWidth="1"/>
    <col min="2051" max="2051" width="18.109375" bestFit="1" customWidth="1"/>
    <col min="2052" max="2052" width="24.88671875" customWidth="1"/>
    <col min="2305" max="2305" width="28.6640625" customWidth="1"/>
    <col min="2306" max="2306" width="42.33203125" bestFit="1" customWidth="1"/>
    <col min="2307" max="2307" width="18.109375" bestFit="1" customWidth="1"/>
    <col min="2308" max="2308" width="24.88671875" customWidth="1"/>
    <col min="2561" max="2561" width="28.6640625" customWidth="1"/>
    <col min="2562" max="2562" width="42.33203125" bestFit="1" customWidth="1"/>
    <col min="2563" max="2563" width="18.109375" bestFit="1" customWidth="1"/>
    <col min="2564" max="2564" width="24.88671875" customWidth="1"/>
    <col min="2817" max="2817" width="28.6640625" customWidth="1"/>
    <col min="2818" max="2818" width="42.33203125" bestFit="1" customWidth="1"/>
    <col min="2819" max="2819" width="18.109375" bestFit="1" customWidth="1"/>
    <col min="2820" max="2820" width="24.88671875" customWidth="1"/>
    <col min="3073" max="3073" width="28.6640625" customWidth="1"/>
    <col min="3074" max="3074" width="42.33203125" bestFit="1" customWidth="1"/>
    <col min="3075" max="3075" width="18.109375" bestFit="1" customWidth="1"/>
    <col min="3076" max="3076" width="24.88671875" customWidth="1"/>
    <col min="3329" max="3329" width="28.6640625" customWidth="1"/>
    <col min="3330" max="3330" width="42.33203125" bestFit="1" customWidth="1"/>
    <col min="3331" max="3331" width="18.109375" bestFit="1" customWidth="1"/>
    <col min="3332" max="3332" width="24.88671875" customWidth="1"/>
    <col min="3585" max="3585" width="28.6640625" customWidth="1"/>
    <col min="3586" max="3586" width="42.33203125" bestFit="1" customWidth="1"/>
    <col min="3587" max="3587" width="18.109375" bestFit="1" customWidth="1"/>
    <col min="3588" max="3588" width="24.88671875" customWidth="1"/>
    <col min="3841" max="3841" width="28.6640625" customWidth="1"/>
    <col min="3842" max="3842" width="42.33203125" bestFit="1" customWidth="1"/>
    <col min="3843" max="3843" width="18.109375" bestFit="1" customWidth="1"/>
    <col min="3844" max="3844" width="24.88671875" customWidth="1"/>
    <col min="4097" max="4097" width="28.6640625" customWidth="1"/>
    <col min="4098" max="4098" width="42.33203125" bestFit="1" customWidth="1"/>
    <col min="4099" max="4099" width="18.109375" bestFit="1" customWidth="1"/>
    <col min="4100" max="4100" width="24.88671875" customWidth="1"/>
    <col min="4353" max="4353" width="28.6640625" customWidth="1"/>
    <col min="4354" max="4354" width="42.33203125" bestFit="1" customWidth="1"/>
    <col min="4355" max="4355" width="18.109375" bestFit="1" customWidth="1"/>
    <col min="4356" max="4356" width="24.88671875" customWidth="1"/>
    <col min="4609" max="4609" width="28.6640625" customWidth="1"/>
    <col min="4610" max="4610" width="42.33203125" bestFit="1" customWidth="1"/>
    <col min="4611" max="4611" width="18.109375" bestFit="1" customWidth="1"/>
    <col min="4612" max="4612" width="24.88671875" customWidth="1"/>
    <col min="4865" max="4865" width="28.6640625" customWidth="1"/>
    <col min="4866" max="4866" width="42.33203125" bestFit="1" customWidth="1"/>
    <col min="4867" max="4867" width="18.109375" bestFit="1" customWidth="1"/>
    <col min="4868" max="4868" width="24.88671875" customWidth="1"/>
    <col min="5121" max="5121" width="28.6640625" customWidth="1"/>
    <col min="5122" max="5122" width="42.33203125" bestFit="1" customWidth="1"/>
    <col min="5123" max="5123" width="18.109375" bestFit="1" customWidth="1"/>
    <col min="5124" max="5124" width="24.88671875" customWidth="1"/>
    <col min="5377" max="5377" width="28.6640625" customWidth="1"/>
    <col min="5378" max="5378" width="42.33203125" bestFit="1" customWidth="1"/>
    <col min="5379" max="5379" width="18.109375" bestFit="1" customWidth="1"/>
    <col min="5380" max="5380" width="24.88671875" customWidth="1"/>
    <col min="5633" max="5633" width="28.6640625" customWidth="1"/>
    <col min="5634" max="5634" width="42.33203125" bestFit="1" customWidth="1"/>
    <col min="5635" max="5635" width="18.109375" bestFit="1" customWidth="1"/>
    <col min="5636" max="5636" width="24.88671875" customWidth="1"/>
    <col min="5889" max="5889" width="28.6640625" customWidth="1"/>
    <col min="5890" max="5890" width="42.33203125" bestFit="1" customWidth="1"/>
    <col min="5891" max="5891" width="18.109375" bestFit="1" customWidth="1"/>
    <col min="5892" max="5892" width="24.88671875" customWidth="1"/>
    <col min="6145" max="6145" width="28.6640625" customWidth="1"/>
    <col min="6146" max="6146" width="42.33203125" bestFit="1" customWidth="1"/>
    <col min="6147" max="6147" width="18.109375" bestFit="1" customWidth="1"/>
    <col min="6148" max="6148" width="24.88671875" customWidth="1"/>
    <col min="6401" max="6401" width="28.6640625" customWidth="1"/>
    <col min="6402" max="6402" width="42.33203125" bestFit="1" customWidth="1"/>
    <col min="6403" max="6403" width="18.109375" bestFit="1" customWidth="1"/>
    <col min="6404" max="6404" width="24.88671875" customWidth="1"/>
    <col min="6657" max="6657" width="28.6640625" customWidth="1"/>
    <col min="6658" max="6658" width="42.33203125" bestFit="1" customWidth="1"/>
    <col min="6659" max="6659" width="18.109375" bestFit="1" customWidth="1"/>
    <col min="6660" max="6660" width="24.88671875" customWidth="1"/>
    <col min="6913" max="6913" width="28.6640625" customWidth="1"/>
    <col min="6914" max="6914" width="42.33203125" bestFit="1" customWidth="1"/>
    <col min="6915" max="6915" width="18.109375" bestFit="1" customWidth="1"/>
    <col min="6916" max="6916" width="24.88671875" customWidth="1"/>
    <col min="7169" max="7169" width="28.6640625" customWidth="1"/>
    <col min="7170" max="7170" width="42.33203125" bestFit="1" customWidth="1"/>
    <col min="7171" max="7171" width="18.109375" bestFit="1" customWidth="1"/>
    <col min="7172" max="7172" width="24.88671875" customWidth="1"/>
    <col min="7425" max="7425" width="28.6640625" customWidth="1"/>
    <col min="7426" max="7426" width="42.33203125" bestFit="1" customWidth="1"/>
    <col min="7427" max="7427" width="18.109375" bestFit="1" customWidth="1"/>
    <col min="7428" max="7428" width="24.88671875" customWidth="1"/>
    <col min="7681" max="7681" width="28.6640625" customWidth="1"/>
    <col min="7682" max="7682" width="42.33203125" bestFit="1" customWidth="1"/>
    <col min="7683" max="7683" width="18.109375" bestFit="1" customWidth="1"/>
    <col min="7684" max="7684" width="24.88671875" customWidth="1"/>
    <col min="7937" max="7937" width="28.6640625" customWidth="1"/>
    <col min="7938" max="7938" width="42.33203125" bestFit="1" customWidth="1"/>
    <col min="7939" max="7939" width="18.109375" bestFit="1" customWidth="1"/>
    <col min="7940" max="7940" width="24.88671875" customWidth="1"/>
    <col min="8193" max="8193" width="28.6640625" customWidth="1"/>
    <col min="8194" max="8194" width="42.33203125" bestFit="1" customWidth="1"/>
    <col min="8195" max="8195" width="18.109375" bestFit="1" customWidth="1"/>
    <col min="8196" max="8196" width="24.88671875" customWidth="1"/>
    <col min="8449" max="8449" width="28.6640625" customWidth="1"/>
    <col min="8450" max="8450" width="42.33203125" bestFit="1" customWidth="1"/>
    <col min="8451" max="8451" width="18.109375" bestFit="1" customWidth="1"/>
    <col min="8452" max="8452" width="24.88671875" customWidth="1"/>
    <col min="8705" max="8705" width="28.6640625" customWidth="1"/>
    <col min="8706" max="8706" width="42.33203125" bestFit="1" customWidth="1"/>
    <col min="8707" max="8707" width="18.109375" bestFit="1" customWidth="1"/>
    <col min="8708" max="8708" width="24.88671875" customWidth="1"/>
    <col min="8961" max="8961" width="28.6640625" customWidth="1"/>
    <col min="8962" max="8962" width="42.33203125" bestFit="1" customWidth="1"/>
    <col min="8963" max="8963" width="18.109375" bestFit="1" customWidth="1"/>
    <col min="8964" max="8964" width="24.88671875" customWidth="1"/>
    <col min="9217" max="9217" width="28.6640625" customWidth="1"/>
    <col min="9218" max="9218" width="42.33203125" bestFit="1" customWidth="1"/>
    <col min="9219" max="9219" width="18.109375" bestFit="1" customWidth="1"/>
    <col min="9220" max="9220" width="24.88671875" customWidth="1"/>
    <col min="9473" max="9473" width="28.6640625" customWidth="1"/>
    <col min="9474" max="9474" width="42.33203125" bestFit="1" customWidth="1"/>
    <col min="9475" max="9475" width="18.109375" bestFit="1" customWidth="1"/>
    <col min="9476" max="9476" width="24.88671875" customWidth="1"/>
    <col min="9729" max="9729" width="28.6640625" customWidth="1"/>
    <col min="9730" max="9730" width="42.33203125" bestFit="1" customWidth="1"/>
    <col min="9731" max="9731" width="18.109375" bestFit="1" customWidth="1"/>
    <col min="9732" max="9732" width="24.88671875" customWidth="1"/>
    <col min="9985" max="9985" width="28.6640625" customWidth="1"/>
    <col min="9986" max="9986" width="42.33203125" bestFit="1" customWidth="1"/>
    <col min="9987" max="9987" width="18.109375" bestFit="1" customWidth="1"/>
    <col min="9988" max="9988" width="24.88671875" customWidth="1"/>
    <col min="10241" max="10241" width="28.6640625" customWidth="1"/>
    <col min="10242" max="10242" width="42.33203125" bestFit="1" customWidth="1"/>
    <col min="10243" max="10243" width="18.109375" bestFit="1" customWidth="1"/>
    <col min="10244" max="10244" width="24.88671875" customWidth="1"/>
    <col min="10497" max="10497" width="28.6640625" customWidth="1"/>
    <col min="10498" max="10498" width="42.33203125" bestFit="1" customWidth="1"/>
    <col min="10499" max="10499" width="18.109375" bestFit="1" customWidth="1"/>
    <col min="10500" max="10500" width="24.88671875" customWidth="1"/>
    <col min="10753" max="10753" width="28.6640625" customWidth="1"/>
    <col min="10754" max="10754" width="42.33203125" bestFit="1" customWidth="1"/>
    <col min="10755" max="10755" width="18.109375" bestFit="1" customWidth="1"/>
    <col min="10756" max="10756" width="24.88671875" customWidth="1"/>
    <col min="11009" max="11009" width="28.6640625" customWidth="1"/>
    <col min="11010" max="11010" width="42.33203125" bestFit="1" customWidth="1"/>
    <col min="11011" max="11011" width="18.109375" bestFit="1" customWidth="1"/>
    <col min="11012" max="11012" width="24.88671875" customWidth="1"/>
    <col min="11265" max="11265" width="28.6640625" customWidth="1"/>
    <col min="11266" max="11266" width="42.33203125" bestFit="1" customWidth="1"/>
    <col min="11267" max="11267" width="18.109375" bestFit="1" customWidth="1"/>
    <col min="11268" max="11268" width="24.88671875" customWidth="1"/>
    <col min="11521" max="11521" width="28.6640625" customWidth="1"/>
    <col min="11522" max="11522" width="42.33203125" bestFit="1" customWidth="1"/>
    <col min="11523" max="11523" width="18.109375" bestFit="1" customWidth="1"/>
    <col min="11524" max="11524" width="24.88671875" customWidth="1"/>
    <col min="11777" max="11777" width="28.6640625" customWidth="1"/>
    <col min="11778" max="11778" width="42.33203125" bestFit="1" customWidth="1"/>
    <col min="11779" max="11779" width="18.109375" bestFit="1" customWidth="1"/>
    <col min="11780" max="11780" width="24.88671875" customWidth="1"/>
    <col min="12033" max="12033" width="28.6640625" customWidth="1"/>
    <col min="12034" max="12034" width="42.33203125" bestFit="1" customWidth="1"/>
    <col min="12035" max="12035" width="18.109375" bestFit="1" customWidth="1"/>
    <col min="12036" max="12036" width="24.88671875" customWidth="1"/>
    <col min="12289" max="12289" width="28.6640625" customWidth="1"/>
    <col min="12290" max="12290" width="42.33203125" bestFit="1" customWidth="1"/>
    <col min="12291" max="12291" width="18.109375" bestFit="1" customWidth="1"/>
    <col min="12292" max="12292" width="24.88671875" customWidth="1"/>
    <col min="12545" max="12545" width="28.6640625" customWidth="1"/>
    <col min="12546" max="12546" width="42.33203125" bestFit="1" customWidth="1"/>
    <col min="12547" max="12547" width="18.109375" bestFit="1" customWidth="1"/>
    <col min="12548" max="12548" width="24.88671875" customWidth="1"/>
    <col min="12801" max="12801" width="28.6640625" customWidth="1"/>
    <col min="12802" max="12802" width="42.33203125" bestFit="1" customWidth="1"/>
    <col min="12803" max="12803" width="18.109375" bestFit="1" customWidth="1"/>
    <col min="12804" max="12804" width="24.88671875" customWidth="1"/>
    <col min="13057" max="13057" width="28.6640625" customWidth="1"/>
    <col min="13058" max="13058" width="42.33203125" bestFit="1" customWidth="1"/>
    <col min="13059" max="13059" width="18.109375" bestFit="1" customWidth="1"/>
    <col min="13060" max="13060" width="24.88671875" customWidth="1"/>
    <col min="13313" max="13313" width="28.6640625" customWidth="1"/>
    <col min="13314" max="13314" width="42.33203125" bestFit="1" customWidth="1"/>
    <col min="13315" max="13315" width="18.109375" bestFit="1" customWidth="1"/>
    <col min="13316" max="13316" width="24.88671875" customWidth="1"/>
    <col min="13569" max="13569" width="28.6640625" customWidth="1"/>
    <col min="13570" max="13570" width="42.33203125" bestFit="1" customWidth="1"/>
    <col min="13571" max="13571" width="18.109375" bestFit="1" customWidth="1"/>
    <col min="13572" max="13572" width="24.88671875" customWidth="1"/>
    <col min="13825" max="13825" width="28.6640625" customWidth="1"/>
    <col min="13826" max="13826" width="42.33203125" bestFit="1" customWidth="1"/>
    <col min="13827" max="13827" width="18.109375" bestFit="1" customWidth="1"/>
    <col min="13828" max="13828" width="24.88671875" customWidth="1"/>
    <col min="14081" max="14081" width="28.6640625" customWidth="1"/>
    <col min="14082" max="14082" width="42.33203125" bestFit="1" customWidth="1"/>
    <col min="14083" max="14083" width="18.109375" bestFit="1" customWidth="1"/>
    <col min="14084" max="14084" width="24.88671875" customWidth="1"/>
    <col min="14337" max="14337" width="28.6640625" customWidth="1"/>
    <col min="14338" max="14338" width="42.33203125" bestFit="1" customWidth="1"/>
    <col min="14339" max="14339" width="18.109375" bestFit="1" customWidth="1"/>
    <col min="14340" max="14340" width="24.88671875" customWidth="1"/>
    <col min="14593" max="14593" width="28.6640625" customWidth="1"/>
    <col min="14594" max="14594" width="42.33203125" bestFit="1" customWidth="1"/>
    <col min="14595" max="14595" width="18.109375" bestFit="1" customWidth="1"/>
    <col min="14596" max="14596" width="24.88671875" customWidth="1"/>
    <col min="14849" max="14849" width="28.6640625" customWidth="1"/>
    <col min="14850" max="14850" width="42.33203125" bestFit="1" customWidth="1"/>
    <col min="14851" max="14851" width="18.109375" bestFit="1" customWidth="1"/>
    <col min="14852" max="14852" width="24.88671875" customWidth="1"/>
    <col min="15105" max="15105" width="28.6640625" customWidth="1"/>
    <col min="15106" max="15106" width="42.33203125" bestFit="1" customWidth="1"/>
    <col min="15107" max="15107" width="18.109375" bestFit="1" customWidth="1"/>
    <col min="15108" max="15108" width="24.88671875" customWidth="1"/>
    <col min="15361" max="15361" width="28.6640625" customWidth="1"/>
    <col min="15362" max="15362" width="42.33203125" bestFit="1" customWidth="1"/>
    <col min="15363" max="15363" width="18.109375" bestFit="1" customWidth="1"/>
    <col min="15364" max="15364" width="24.88671875" customWidth="1"/>
    <col min="15617" max="15617" width="28.6640625" customWidth="1"/>
    <col min="15618" max="15618" width="42.33203125" bestFit="1" customWidth="1"/>
    <col min="15619" max="15619" width="18.109375" bestFit="1" customWidth="1"/>
    <col min="15620" max="15620" width="24.88671875" customWidth="1"/>
    <col min="15873" max="15873" width="28.6640625" customWidth="1"/>
    <col min="15874" max="15874" width="42.33203125" bestFit="1" customWidth="1"/>
    <col min="15875" max="15875" width="18.109375" bestFit="1" customWidth="1"/>
    <col min="15876" max="15876" width="24.88671875" customWidth="1"/>
    <col min="16129" max="16129" width="28.6640625" customWidth="1"/>
    <col min="16130" max="16130" width="42.33203125" bestFit="1" customWidth="1"/>
    <col min="16131" max="16131" width="18.109375" bestFit="1" customWidth="1"/>
    <col min="16132" max="16132" width="24.88671875" customWidth="1"/>
  </cols>
  <sheetData>
    <row r="2" spans="1:4" ht="15" customHeight="1">
      <c r="A2" s="1" t="s">
        <v>0</v>
      </c>
      <c r="B2" s="2"/>
      <c r="C2" s="3">
        <v>2019</v>
      </c>
    </row>
    <row r="3" spans="1:4" ht="15" customHeight="1">
      <c r="A3" s="1" t="s">
        <v>1</v>
      </c>
      <c r="B3" s="2"/>
      <c r="C3" s="3" t="s">
        <v>2</v>
      </c>
    </row>
    <row r="4" spans="1:4" ht="15" customHeight="1">
      <c r="A4" s="1" t="s">
        <v>3</v>
      </c>
      <c r="B4" s="2"/>
      <c r="C4" s="3" t="s">
        <v>4</v>
      </c>
    </row>
    <row r="5" spans="1:4" ht="15" customHeight="1"/>
    <row r="6" spans="1:4" ht="15" customHeight="1">
      <c r="A6" s="4" t="s">
        <v>5</v>
      </c>
    </row>
    <row r="7" spans="1:4" ht="15" customHeight="1">
      <c r="A7" s="5" t="s">
        <v>6</v>
      </c>
      <c r="B7" s="5" t="s">
        <v>7</v>
      </c>
      <c r="C7" s="5" t="s">
        <v>8</v>
      </c>
      <c r="D7" s="4"/>
    </row>
    <row r="8" spans="1:4" ht="15" customHeight="1">
      <c r="A8" s="6" t="s">
        <v>9</v>
      </c>
      <c r="B8" s="6" t="s">
        <v>10</v>
      </c>
      <c r="C8" s="6">
        <v>17887727</v>
      </c>
    </row>
    <row r="9" spans="1:4" ht="15" customHeight="1">
      <c r="A9" s="6" t="s">
        <v>11</v>
      </c>
      <c r="B9" s="6" t="s">
        <v>136</v>
      </c>
      <c r="C9" s="6" t="s">
        <v>137</v>
      </c>
    </row>
    <row r="10" spans="1:4" ht="15" customHeight="1">
      <c r="A10" s="6" t="s">
        <v>12</v>
      </c>
      <c r="B10" s="6" t="s">
        <v>138</v>
      </c>
      <c r="C10" s="6">
        <v>17662113</v>
      </c>
    </row>
    <row r="11" spans="1:4" ht="15" customHeight="1">
      <c r="A11" s="6" t="s">
        <v>13</v>
      </c>
      <c r="B11" s="6" t="s">
        <v>14</v>
      </c>
      <c r="C11" s="6">
        <v>17478046</v>
      </c>
    </row>
    <row r="12" spans="1:4" ht="15" customHeight="1">
      <c r="A12" s="6" t="s">
        <v>15</v>
      </c>
      <c r="B12" s="6" t="s">
        <v>16</v>
      </c>
      <c r="C12" s="6">
        <v>17928914</v>
      </c>
    </row>
    <row r="13" spans="1:4" ht="15" customHeight="1">
      <c r="A13" s="6" t="s">
        <v>17</v>
      </c>
      <c r="B13" s="6" t="s">
        <v>18</v>
      </c>
      <c r="C13" s="6">
        <v>77622723</v>
      </c>
    </row>
    <row r="14" spans="1:4" ht="15" customHeight="1">
      <c r="A14" s="6" t="s">
        <v>19</v>
      </c>
      <c r="B14" s="6" t="s">
        <v>20</v>
      </c>
      <c r="C14" s="6">
        <v>17986849</v>
      </c>
    </row>
    <row r="15" spans="1:4" ht="15" customHeight="1">
      <c r="A15" s="6" t="s">
        <v>21</v>
      </c>
      <c r="B15" s="6" t="s">
        <v>22</v>
      </c>
      <c r="C15" s="6">
        <v>77233951</v>
      </c>
    </row>
    <row r="16" spans="1:4" ht="15" customHeight="1">
      <c r="A16" s="6" t="s">
        <v>23</v>
      </c>
      <c r="B16" s="6" t="s">
        <v>24</v>
      </c>
      <c r="C16" s="6">
        <v>17690058</v>
      </c>
    </row>
    <row r="17" spans="1:3" ht="15" customHeight="1">
      <c r="A17" s="6" t="s">
        <v>25</v>
      </c>
      <c r="B17" s="6" t="s">
        <v>26</v>
      </c>
      <c r="C17" s="6">
        <v>77723283</v>
      </c>
    </row>
    <row r="18" spans="1:3" s="41" customFormat="1" ht="15" customHeight="1">
      <c r="A18" s="43" t="s">
        <v>139</v>
      </c>
      <c r="B18" s="43" t="s">
        <v>140</v>
      </c>
      <c r="C18" s="43">
        <v>17678984</v>
      </c>
    </row>
    <row r="20" spans="1:3">
      <c r="A20" s="4" t="s">
        <v>27</v>
      </c>
    </row>
    <row r="21" spans="1:3">
      <c r="A21" s="5" t="s">
        <v>7</v>
      </c>
      <c r="B21" s="5" t="s">
        <v>8</v>
      </c>
      <c r="C21" s="7"/>
    </row>
    <row r="22" spans="1:3">
      <c r="A22" s="6" t="s">
        <v>10</v>
      </c>
      <c r="B22" s="6">
        <v>17887727</v>
      </c>
      <c r="C22" s="7"/>
    </row>
    <row r="23" spans="1:3">
      <c r="A23" s="6" t="s">
        <v>16</v>
      </c>
      <c r="B23" s="6">
        <v>17928914</v>
      </c>
      <c r="C23" s="7"/>
    </row>
    <row r="24" spans="1:3">
      <c r="A24" s="6" t="s">
        <v>20</v>
      </c>
      <c r="B24" s="6">
        <v>17986849</v>
      </c>
      <c r="C24" s="7"/>
    </row>
    <row r="25" spans="1:3">
      <c r="A25" s="6" t="s">
        <v>22</v>
      </c>
      <c r="B25" s="6">
        <v>77233951</v>
      </c>
      <c r="C25" s="7"/>
    </row>
    <row r="26" spans="1:3">
      <c r="A26" s="6" t="s">
        <v>24</v>
      </c>
      <c r="B26" s="6">
        <v>17690058</v>
      </c>
      <c r="C26" s="7"/>
    </row>
    <row r="27" spans="1:3">
      <c r="A27" s="6" t="s">
        <v>26</v>
      </c>
      <c r="B27" s="6">
        <v>77723283</v>
      </c>
      <c r="C27" s="7"/>
    </row>
    <row r="28" spans="1:3">
      <c r="A28" s="42" t="s">
        <v>140</v>
      </c>
      <c r="B28" s="42">
        <v>17678984</v>
      </c>
    </row>
    <row r="30" spans="1:3">
      <c r="A30" s="5" t="s">
        <v>28</v>
      </c>
      <c r="B30" s="5" t="s">
        <v>7</v>
      </c>
      <c r="C30" s="5" t="s">
        <v>8</v>
      </c>
    </row>
    <row r="31" spans="1:3">
      <c r="A31" s="6" t="s">
        <v>29</v>
      </c>
      <c r="B31" s="6" t="s">
        <v>30</v>
      </c>
      <c r="C31" s="8" t="s">
        <v>31</v>
      </c>
    </row>
    <row r="32" spans="1:3">
      <c r="A32" s="6" t="s">
        <v>32</v>
      </c>
      <c r="B32" s="6" t="s">
        <v>33</v>
      </c>
      <c r="C32" s="6" t="s">
        <v>34</v>
      </c>
    </row>
    <row r="33" spans="1:4">
      <c r="A33" s="6" t="s">
        <v>35</v>
      </c>
      <c r="B33" s="6" t="s">
        <v>36</v>
      </c>
      <c r="C33" s="6">
        <v>17680650</v>
      </c>
      <c r="D33" t="s">
        <v>37</v>
      </c>
    </row>
    <row r="34" spans="1:4">
      <c r="A34" s="6" t="s">
        <v>38</v>
      </c>
      <c r="B34" s="6" t="s">
        <v>39</v>
      </c>
      <c r="C34" s="6">
        <v>17712487</v>
      </c>
    </row>
    <row r="35" spans="1:4">
      <c r="A35" s="6" t="s">
        <v>40</v>
      </c>
      <c r="B35" s="6" t="s">
        <v>41</v>
      </c>
      <c r="C35" s="6">
        <v>17698320</v>
      </c>
    </row>
    <row r="36" spans="1:4">
      <c r="B36" s="9" t="s">
        <v>42</v>
      </c>
      <c r="C36" s="9">
        <v>17118523</v>
      </c>
    </row>
    <row r="39" spans="1:4">
      <c r="A39" s="10"/>
      <c r="B39" s="11" t="s">
        <v>7</v>
      </c>
      <c r="C39" s="12" t="s">
        <v>43</v>
      </c>
    </row>
    <row r="40" spans="1:4">
      <c r="A40" s="13" t="s">
        <v>44</v>
      </c>
      <c r="B40" s="14" t="s">
        <v>136</v>
      </c>
      <c r="C40" s="15" t="s">
        <v>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00"/>
  <sheetViews>
    <sheetView topLeftCell="A29" workbookViewId="0">
      <selection activeCell="A45" sqref="A45"/>
    </sheetView>
  </sheetViews>
  <sheetFormatPr defaultRowHeight="14.4"/>
  <cols>
    <col min="1" max="1" width="53" customWidth="1"/>
    <col min="2" max="2" width="8" customWidth="1"/>
    <col min="3" max="3" width="9.88671875" customWidth="1"/>
    <col min="4" max="4" width="7.5546875" customWidth="1"/>
    <col min="5" max="5" width="20.109375" bestFit="1" customWidth="1"/>
    <col min="6" max="6" width="15.33203125" customWidth="1"/>
    <col min="257" max="257" width="53" customWidth="1"/>
    <col min="258" max="258" width="8" customWidth="1"/>
    <col min="259" max="259" width="9.88671875" customWidth="1"/>
    <col min="260" max="260" width="7.5546875" customWidth="1"/>
    <col min="261" max="261" width="20.109375" bestFit="1" customWidth="1"/>
    <col min="262" max="262" width="15.33203125" customWidth="1"/>
    <col min="513" max="513" width="53" customWidth="1"/>
    <col min="514" max="514" width="8" customWidth="1"/>
    <col min="515" max="515" width="9.88671875" customWidth="1"/>
    <col min="516" max="516" width="7.5546875" customWidth="1"/>
    <col min="517" max="517" width="20.109375" bestFit="1" customWidth="1"/>
    <col min="518" max="518" width="15.33203125" customWidth="1"/>
    <col min="769" max="769" width="53" customWidth="1"/>
    <col min="770" max="770" width="8" customWidth="1"/>
    <col min="771" max="771" width="9.88671875" customWidth="1"/>
    <col min="772" max="772" width="7.5546875" customWidth="1"/>
    <col min="773" max="773" width="20.109375" bestFit="1" customWidth="1"/>
    <col min="774" max="774" width="15.33203125" customWidth="1"/>
    <col min="1025" max="1025" width="53" customWidth="1"/>
    <col min="1026" max="1026" width="8" customWidth="1"/>
    <col min="1027" max="1027" width="9.88671875" customWidth="1"/>
    <col min="1028" max="1028" width="7.5546875" customWidth="1"/>
    <col min="1029" max="1029" width="20.109375" bestFit="1" customWidth="1"/>
    <col min="1030" max="1030" width="15.33203125" customWidth="1"/>
    <col min="1281" max="1281" width="53" customWidth="1"/>
    <col min="1282" max="1282" width="8" customWidth="1"/>
    <col min="1283" max="1283" width="9.88671875" customWidth="1"/>
    <col min="1284" max="1284" width="7.5546875" customWidth="1"/>
    <col min="1285" max="1285" width="20.109375" bestFit="1" customWidth="1"/>
    <col min="1286" max="1286" width="15.33203125" customWidth="1"/>
    <col min="1537" max="1537" width="53" customWidth="1"/>
    <col min="1538" max="1538" width="8" customWidth="1"/>
    <col min="1539" max="1539" width="9.88671875" customWidth="1"/>
    <col min="1540" max="1540" width="7.5546875" customWidth="1"/>
    <col min="1541" max="1541" width="20.109375" bestFit="1" customWidth="1"/>
    <col min="1542" max="1542" width="15.33203125" customWidth="1"/>
    <col min="1793" max="1793" width="53" customWidth="1"/>
    <col min="1794" max="1794" width="8" customWidth="1"/>
    <col min="1795" max="1795" width="9.88671875" customWidth="1"/>
    <col min="1796" max="1796" width="7.5546875" customWidth="1"/>
    <col min="1797" max="1797" width="20.109375" bestFit="1" customWidth="1"/>
    <col min="1798" max="1798" width="15.33203125" customWidth="1"/>
    <col min="2049" max="2049" width="53" customWidth="1"/>
    <col min="2050" max="2050" width="8" customWidth="1"/>
    <col min="2051" max="2051" width="9.88671875" customWidth="1"/>
    <col min="2052" max="2052" width="7.5546875" customWidth="1"/>
    <col min="2053" max="2053" width="20.109375" bestFit="1" customWidth="1"/>
    <col min="2054" max="2054" width="15.33203125" customWidth="1"/>
    <col min="2305" max="2305" width="53" customWidth="1"/>
    <col min="2306" max="2306" width="8" customWidth="1"/>
    <col min="2307" max="2307" width="9.88671875" customWidth="1"/>
    <col min="2308" max="2308" width="7.5546875" customWidth="1"/>
    <col min="2309" max="2309" width="20.109375" bestFit="1" customWidth="1"/>
    <col min="2310" max="2310" width="15.33203125" customWidth="1"/>
    <col min="2561" max="2561" width="53" customWidth="1"/>
    <col min="2562" max="2562" width="8" customWidth="1"/>
    <col min="2563" max="2563" width="9.88671875" customWidth="1"/>
    <col min="2564" max="2564" width="7.5546875" customWidth="1"/>
    <col min="2565" max="2565" width="20.109375" bestFit="1" customWidth="1"/>
    <col min="2566" max="2566" width="15.33203125" customWidth="1"/>
    <col min="2817" max="2817" width="53" customWidth="1"/>
    <col min="2818" max="2818" width="8" customWidth="1"/>
    <col min="2819" max="2819" width="9.88671875" customWidth="1"/>
    <col min="2820" max="2820" width="7.5546875" customWidth="1"/>
    <col min="2821" max="2821" width="20.109375" bestFit="1" customWidth="1"/>
    <col min="2822" max="2822" width="15.33203125" customWidth="1"/>
    <col min="3073" max="3073" width="53" customWidth="1"/>
    <col min="3074" max="3074" width="8" customWidth="1"/>
    <col min="3075" max="3075" width="9.88671875" customWidth="1"/>
    <col min="3076" max="3076" width="7.5546875" customWidth="1"/>
    <col min="3077" max="3077" width="20.109375" bestFit="1" customWidth="1"/>
    <col min="3078" max="3078" width="15.33203125" customWidth="1"/>
    <col min="3329" max="3329" width="53" customWidth="1"/>
    <col min="3330" max="3330" width="8" customWidth="1"/>
    <col min="3331" max="3331" width="9.88671875" customWidth="1"/>
    <col min="3332" max="3332" width="7.5546875" customWidth="1"/>
    <col min="3333" max="3333" width="20.109375" bestFit="1" customWidth="1"/>
    <col min="3334" max="3334" width="15.33203125" customWidth="1"/>
    <col min="3585" max="3585" width="53" customWidth="1"/>
    <col min="3586" max="3586" width="8" customWidth="1"/>
    <col min="3587" max="3587" width="9.88671875" customWidth="1"/>
    <col min="3588" max="3588" width="7.5546875" customWidth="1"/>
    <col min="3589" max="3589" width="20.109375" bestFit="1" customWidth="1"/>
    <col min="3590" max="3590" width="15.33203125" customWidth="1"/>
    <col min="3841" max="3841" width="53" customWidth="1"/>
    <col min="3842" max="3842" width="8" customWidth="1"/>
    <col min="3843" max="3843" width="9.88671875" customWidth="1"/>
    <col min="3844" max="3844" width="7.5546875" customWidth="1"/>
    <col min="3845" max="3845" width="20.109375" bestFit="1" customWidth="1"/>
    <col min="3846" max="3846" width="15.33203125" customWidth="1"/>
    <col min="4097" max="4097" width="53" customWidth="1"/>
    <col min="4098" max="4098" width="8" customWidth="1"/>
    <col min="4099" max="4099" width="9.88671875" customWidth="1"/>
    <col min="4100" max="4100" width="7.5546875" customWidth="1"/>
    <col min="4101" max="4101" width="20.109375" bestFit="1" customWidth="1"/>
    <col min="4102" max="4102" width="15.33203125" customWidth="1"/>
    <col min="4353" max="4353" width="53" customWidth="1"/>
    <col min="4354" max="4354" width="8" customWidth="1"/>
    <col min="4355" max="4355" width="9.88671875" customWidth="1"/>
    <col min="4356" max="4356" width="7.5546875" customWidth="1"/>
    <col min="4357" max="4357" width="20.109375" bestFit="1" customWidth="1"/>
    <col min="4358" max="4358" width="15.33203125" customWidth="1"/>
    <col min="4609" max="4609" width="53" customWidth="1"/>
    <col min="4610" max="4610" width="8" customWidth="1"/>
    <col min="4611" max="4611" width="9.88671875" customWidth="1"/>
    <col min="4612" max="4612" width="7.5546875" customWidth="1"/>
    <col min="4613" max="4613" width="20.109375" bestFit="1" customWidth="1"/>
    <col min="4614" max="4614" width="15.33203125" customWidth="1"/>
    <col min="4865" max="4865" width="53" customWidth="1"/>
    <col min="4866" max="4866" width="8" customWidth="1"/>
    <col min="4867" max="4867" width="9.88671875" customWidth="1"/>
    <col min="4868" max="4868" width="7.5546875" customWidth="1"/>
    <col min="4869" max="4869" width="20.109375" bestFit="1" customWidth="1"/>
    <col min="4870" max="4870" width="15.33203125" customWidth="1"/>
    <col min="5121" max="5121" width="53" customWidth="1"/>
    <col min="5122" max="5122" width="8" customWidth="1"/>
    <col min="5123" max="5123" width="9.88671875" customWidth="1"/>
    <col min="5124" max="5124" width="7.5546875" customWidth="1"/>
    <col min="5125" max="5125" width="20.109375" bestFit="1" customWidth="1"/>
    <col min="5126" max="5126" width="15.33203125" customWidth="1"/>
    <col min="5377" max="5377" width="53" customWidth="1"/>
    <col min="5378" max="5378" width="8" customWidth="1"/>
    <col min="5379" max="5379" width="9.88671875" customWidth="1"/>
    <col min="5380" max="5380" width="7.5546875" customWidth="1"/>
    <col min="5381" max="5381" width="20.109375" bestFit="1" customWidth="1"/>
    <col min="5382" max="5382" width="15.33203125" customWidth="1"/>
    <col min="5633" max="5633" width="53" customWidth="1"/>
    <col min="5634" max="5634" width="8" customWidth="1"/>
    <col min="5635" max="5635" width="9.88671875" customWidth="1"/>
    <col min="5636" max="5636" width="7.5546875" customWidth="1"/>
    <col min="5637" max="5637" width="20.109375" bestFit="1" customWidth="1"/>
    <col min="5638" max="5638" width="15.33203125" customWidth="1"/>
    <col min="5889" max="5889" width="53" customWidth="1"/>
    <col min="5890" max="5890" width="8" customWidth="1"/>
    <col min="5891" max="5891" width="9.88671875" customWidth="1"/>
    <col min="5892" max="5892" width="7.5546875" customWidth="1"/>
    <col min="5893" max="5893" width="20.109375" bestFit="1" customWidth="1"/>
    <col min="5894" max="5894" width="15.33203125" customWidth="1"/>
    <col min="6145" max="6145" width="53" customWidth="1"/>
    <col min="6146" max="6146" width="8" customWidth="1"/>
    <col min="6147" max="6147" width="9.88671875" customWidth="1"/>
    <col min="6148" max="6148" width="7.5546875" customWidth="1"/>
    <col min="6149" max="6149" width="20.109375" bestFit="1" customWidth="1"/>
    <col min="6150" max="6150" width="15.33203125" customWidth="1"/>
    <col min="6401" max="6401" width="53" customWidth="1"/>
    <col min="6402" max="6402" width="8" customWidth="1"/>
    <col min="6403" max="6403" width="9.88671875" customWidth="1"/>
    <col min="6404" max="6404" width="7.5546875" customWidth="1"/>
    <col min="6405" max="6405" width="20.109375" bestFit="1" customWidth="1"/>
    <col min="6406" max="6406" width="15.33203125" customWidth="1"/>
    <col min="6657" max="6657" width="53" customWidth="1"/>
    <col min="6658" max="6658" width="8" customWidth="1"/>
    <col min="6659" max="6659" width="9.88671875" customWidth="1"/>
    <col min="6660" max="6660" width="7.5546875" customWidth="1"/>
    <col min="6661" max="6661" width="20.109375" bestFit="1" customWidth="1"/>
    <col min="6662" max="6662" width="15.33203125" customWidth="1"/>
    <col min="6913" max="6913" width="53" customWidth="1"/>
    <col min="6914" max="6914" width="8" customWidth="1"/>
    <col min="6915" max="6915" width="9.88671875" customWidth="1"/>
    <col min="6916" max="6916" width="7.5546875" customWidth="1"/>
    <col min="6917" max="6917" width="20.109375" bestFit="1" customWidth="1"/>
    <col min="6918" max="6918" width="15.33203125" customWidth="1"/>
    <col min="7169" max="7169" width="53" customWidth="1"/>
    <col min="7170" max="7170" width="8" customWidth="1"/>
    <col min="7171" max="7171" width="9.88671875" customWidth="1"/>
    <col min="7172" max="7172" width="7.5546875" customWidth="1"/>
    <col min="7173" max="7173" width="20.109375" bestFit="1" customWidth="1"/>
    <col min="7174" max="7174" width="15.33203125" customWidth="1"/>
    <col min="7425" max="7425" width="53" customWidth="1"/>
    <col min="7426" max="7426" width="8" customWidth="1"/>
    <col min="7427" max="7427" width="9.88671875" customWidth="1"/>
    <col min="7428" max="7428" width="7.5546875" customWidth="1"/>
    <col min="7429" max="7429" width="20.109375" bestFit="1" customWidth="1"/>
    <col min="7430" max="7430" width="15.33203125" customWidth="1"/>
    <col min="7681" max="7681" width="53" customWidth="1"/>
    <col min="7682" max="7682" width="8" customWidth="1"/>
    <col min="7683" max="7683" width="9.88671875" customWidth="1"/>
    <col min="7684" max="7684" width="7.5546875" customWidth="1"/>
    <col min="7685" max="7685" width="20.109375" bestFit="1" customWidth="1"/>
    <col min="7686" max="7686" width="15.33203125" customWidth="1"/>
    <col min="7937" max="7937" width="53" customWidth="1"/>
    <col min="7938" max="7938" width="8" customWidth="1"/>
    <col min="7939" max="7939" width="9.88671875" customWidth="1"/>
    <col min="7940" max="7940" width="7.5546875" customWidth="1"/>
    <col min="7941" max="7941" width="20.109375" bestFit="1" customWidth="1"/>
    <col min="7942" max="7942" width="15.33203125" customWidth="1"/>
    <col min="8193" max="8193" width="53" customWidth="1"/>
    <col min="8194" max="8194" width="8" customWidth="1"/>
    <col min="8195" max="8195" width="9.88671875" customWidth="1"/>
    <col min="8196" max="8196" width="7.5546875" customWidth="1"/>
    <col min="8197" max="8197" width="20.109375" bestFit="1" customWidth="1"/>
    <col min="8198" max="8198" width="15.33203125" customWidth="1"/>
    <col min="8449" max="8449" width="53" customWidth="1"/>
    <col min="8450" max="8450" width="8" customWidth="1"/>
    <col min="8451" max="8451" width="9.88671875" customWidth="1"/>
    <col min="8452" max="8452" width="7.5546875" customWidth="1"/>
    <col min="8453" max="8453" width="20.109375" bestFit="1" customWidth="1"/>
    <col min="8454" max="8454" width="15.33203125" customWidth="1"/>
    <col min="8705" max="8705" width="53" customWidth="1"/>
    <col min="8706" max="8706" width="8" customWidth="1"/>
    <col min="8707" max="8707" width="9.88671875" customWidth="1"/>
    <col min="8708" max="8708" width="7.5546875" customWidth="1"/>
    <col min="8709" max="8709" width="20.109375" bestFit="1" customWidth="1"/>
    <col min="8710" max="8710" width="15.33203125" customWidth="1"/>
    <col min="8961" max="8961" width="53" customWidth="1"/>
    <col min="8962" max="8962" width="8" customWidth="1"/>
    <col min="8963" max="8963" width="9.88671875" customWidth="1"/>
    <col min="8964" max="8964" width="7.5546875" customWidth="1"/>
    <col min="8965" max="8965" width="20.109375" bestFit="1" customWidth="1"/>
    <col min="8966" max="8966" width="15.33203125" customWidth="1"/>
    <col min="9217" max="9217" width="53" customWidth="1"/>
    <col min="9218" max="9218" width="8" customWidth="1"/>
    <col min="9219" max="9219" width="9.88671875" customWidth="1"/>
    <col min="9220" max="9220" width="7.5546875" customWidth="1"/>
    <col min="9221" max="9221" width="20.109375" bestFit="1" customWidth="1"/>
    <col min="9222" max="9222" width="15.33203125" customWidth="1"/>
    <col min="9473" max="9473" width="53" customWidth="1"/>
    <col min="9474" max="9474" width="8" customWidth="1"/>
    <col min="9475" max="9475" width="9.88671875" customWidth="1"/>
    <col min="9476" max="9476" width="7.5546875" customWidth="1"/>
    <col min="9477" max="9477" width="20.109375" bestFit="1" customWidth="1"/>
    <col min="9478" max="9478" width="15.33203125" customWidth="1"/>
    <col min="9729" max="9729" width="53" customWidth="1"/>
    <col min="9730" max="9730" width="8" customWidth="1"/>
    <col min="9731" max="9731" width="9.88671875" customWidth="1"/>
    <col min="9732" max="9732" width="7.5546875" customWidth="1"/>
    <col min="9733" max="9733" width="20.109375" bestFit="1" customWidth="1"/>
    <col min="9734" max="9734" width="15.33203125" customWidth="1"/>
    <col min="9985" max="9985" width="53" customWidth="1"/>
    <col min="9986" max="9986" width="8" customWidth="1"/>
    <col min="9987" max="9987" width="9.88671875" customWidth="1"/>
    <col min="9988" max="9988" width="7.5546875" customWidth="1"/>
    <col min="9989" max="9989" width="20.109375" bestFit="1" customWidth="1"/>
    <col min="9990" max="9990" width="15.33203125" customWidth="1"/>
    <col min="10241" max="10241" width="53" customWidth="1"/>
    <col min="10242" max="10242" width="8" customWidth="1"/>
    <col min="10243" max="10243" width="9.88671875" customWidth="1"/>
    <col min="10244" max="10244" width="7.5546875" customWidth="1"/>
    <col min="10245" max="10245" width="20.109375" bestFit="1" customWidth="1"/>
    <col min="10246" max="10246" width="15.33203125" customWidth="1"/>
    <col min="10497" max="10497" width="53" customWidth="1"/>
    <col min="10498" max="10498" width="8" customWidth="1"/>
    <col min="10499" max="10499" width="9.88671875" customWidth="1"/>
    <col min="10500" max="10500" width="7.5546875" customWidth="1"/>
    <col min="10501" max="10501" width="20.109375" bestFit="1" customWidth="1"/>
    <col min="10502" max="10502" width="15.33203125" customWidth="1"/>
    <col min="10753" max="10753" width="53" customWidth="1"/>
    <col min="10754" max="10754" width="8" customWidth="1"/>
    <col min="10755" max="10755" width="9.88671875" customWidth="1"/>
    <col min="10756" max="10756" width="7.5546875" customWidth="1"/>
    <col min="10757" max="10757" width="20.109375" bestFit="1" customWidth="1"/>
    <col min="10758" max="10758" width="15.33203125" customWidth="1"/>
    <col min="11009" max="11009" width="53" customWidth="1"/>
    <col min="11010" max="11010" width="8" customWidth="1"/>
    <col min="11011" max="11011" width="9.88671875" customWidth="1"/>
    <col min="11012" max="11012" width="7.5546875" customWidth="1"/>
    <col min="11013" max="11013" width="20.109375" bestFit="1" customWidth="1"/>
    <col min="11014" max="11014" width="15.33203125" customWidth="1"/>
    <col min="11265" max="11265" width="53" customWidth="1"/>
    <col min="11266" max="11266" width="8" customWidth="1"/>
    <col min="11267" max="11267" width="9.88671875" customWidth="1"/>
    <col min="11268" max="11268" width="7.5546875" customWidth="1"/>
    <col min="11269" max="11269" width="20.109375" bestFit="1" customWidth="1"/>
    <col min="11270" max="11270" width="15.33203125" customWidth="1"/>
    <col min="11521" max="11521" width="53" customWidth="1"/>
    <col min="11522" max="11522" width="8" customWidth="1"/>
    <col min="11523" max="11523" width="9.88671875" customWidth="1"/>
    <col min="11524" max="11524" width="7.5546875" customWidth="1"/>
    <col min="11525" max="11525" width="20.109375" bestFit="1" customWidth="1"/>
    <col min="11526" max="11526" width="15.33203125" customWidth="1"/>
    <col min="11777" max="11777" width="53" customWidth="1"/>
    <col min="11778" max="11778" width="8" customWidth="1"/>
    <col min="11779" max="11779" width="9.88671875" customWidth="1"/>
    <col min="11780" max="11780" width="7.5546875" customWidth="1"/>
    <col min="11781" max="11781" width="20.109375" bestFit="1" customWidth="1"/>
    <col min="11782" max="11782" width="15.33203125" customWidth="1"/>
    <col min="12033" max="12033" width="53" customWidth="1"/>
    <col min="12034" max="12034" width="8" customWidth="1"/>
    <col min="12035" max="12035" width="9.88671875" customWidth="1"/>
    <col min="12036" max="12036" width="7.5546875" customWidth="1"/>
    <col min="12037" max="12037" width="20.109375" bestFit="1" customWidth="1"/>
    <col min="12038" max="12038" width="15.33203125" customWidth="1"/>
    <col min="12289" max="12289" width="53" customWidth="1"/>
    <col min="12290" max="12290" width="8" customWidth="1"/>
    <col min="12291" max="12291" width="9.88671875" customWidth="1"/>
    <col min="12292" max="12292" width="7.5546875" customWidth="1"/>
    <col min="12293" max="12293" width="20.109375" bestFit="1" customWidth="1"/>
    <col min="12294" max="12294" width="15.33203125" customWidth="1"/>
    <col min="12545" max="12545" width="53" customWidth="1"/>
    <col min="12546" max="12546" width="8" customWidth="1"/>
    <col min="12547" max="12547" width="9.88671875" customWidth="1"/>
    <col min="12548" max="12548" width="7.5546875" customWidth="1"/>
    <col min="12549" max="12549" width="20.109375" bestFit="1" customWidth="1"/>
    <col min="12550" max="12550" width="15.33203125" customWidth="1"/>
    <col min="12801" max="12801" width="53" customWidth="1"/>
    <col min="12802" max="12802" width="8" customWidth="1"/>
    <col min="12803" max="12803" width="9.88671875" customWidth="1"/>
    <col min="12804" max="12804" width="7.5546875" customWidth="1"/>
    <col min="12805" max="12805" width="20.109375" bestFit="1" customWidth="1"/>
    <col min="12806" max="12806" width="15.33203125" customWidth="1"/>
    <col min="13057" max="13057" width="53" customWidth="1"/>
    <col min="13058" max="13058" width="8" customWidth="1"/>
    <col min="13059" max="13059" width="9.88671875" customWidth="1"/>
    <col min="13060" max="13060" width="7.5546875" customWidth="1"/>
    <col min="13061" max="13061" width="20.109375" bestFit="1" customWidth="1"/>
    <col min="13062" max="13062" width="15.33203125" customWidth="1"/>
    <col min="13313" max="13313" width="53" customWidth="1"/>
    <col min="13314" max="13314" width="8" customWidth="1"/>
    <col min="13315" max="13315" width="9.88671875" customWidth="1"/>
    <col min="13316" max="13316" width="7.5546875" customWidth="1"/>
    <col min="13317" max="13317" width="20.109375" bestFit="1" customWidth="1"/>
    <col min="13318" max="13318" width="15.33203125" customWidth="1"/>
    <col min="13569" max="13569" width="53" customWidth="1"/>
    <col min="13570" max="13570" width="8" customWidth="1"/>
    <col min="13571" max="13571" width="9.88671875" customWidth="1"/>
    <col min="13572" max="13572" width="7.5546875" customWidth="1"/>
    <col min="13573" max="13573" width="20.109375" bestFit="1" customWidth="1"/>
    <col min="13574" max="13574" width="15.33203125" customWidth="1"/>
    <col min="13825" max="13825" width="53" customWidth="1"/>
    <col min="13826" max="13826" width="8" customWidth="1"/>
    <col min="13827" max="13827" width="9.88671875" customWidth="1"/>
    <col min="13828" max="13828" width="7.5546875" customWidth="1"/>
    <col min="13829" max="13829" width="20.109375" bestFit="1" customWidth="1"/>
    <col min="13830" max="13830" width="15.33203125" customWidth="1"/>
    <col min="14081" max="14081" width="53" customWidth="1"/>
    <col min="14082" max="14082" width="8" customWidth="1"/>
    <col min="14083" max="14083" width="9.88671875" customWidth="1"/>
    <col min="14084" max="14084" width="7.5546875" customWidth="1"/>
    <col min="14085" max="14085" width="20.109375" bestFit="1" customWidth="1"/>
    <col min="14086" max="14086" width="15.33203125" customWidth="1"/>
    <col min="14337" max="14337" width="53" customWidth="1"/>
    <col min="14338" max="14338" width="8" customWidth="1"/>
    <col min="14339" max="14339" width="9.88671875" customWidth="1"/>
    <col min="14340" max="14340" width="7.5546875" customWidth="1"/>
    <col min="14341" max="14341" width="20.109375" bestFit="1" customWidth="1"/>
    <col min="14342" max="14342" width="15.33203125" customWidth="1"/>
    <col min="14593" max="14593" width="53" customWidth="1"/>
    <col min="14594" max="14594" width="8" customWidth="1"/>
    <col min="14595" max="14595" width="9.88671875" customWidth="1"/>
    <col min="14596" max="14596" width="7.5546875" customWidth="1"/>
    <col min="14597" max="14597" width="20.109375" bestFit="1" customWidth="1"/>
    <col min="14598" max="14598" width="15.33203125" customWidth="1"/>
    <col min="14849" max="14849" width="53" customWidth="1"/>
    <col min="14850" max="14850" width="8" customWidth="1"/>
    <col min="14851" max="14851" width="9.88671875" customWidth="1"/>
    <col min="14852" max="14852" width="7.5546875" customWidth="1"/>
    <col min="14853" max="14853" width="20.109375" bestFit="1" customWidth="1"/>
    <col min="14854" max="14854" width="15.33203125" customWidth="1"/>
    <col min="15105" max="15105" width="53" customWidth="1"/>
    <col min="15106" max="15106" width="8" customWidth="1"/>
    <col min="15107" max="15107" width="9.88671875" customWidth="1"/>
    <col min="15108" max="15108" width="7.5546875" customWidth="1"/>
    <col min="15109" max="15109" width="20.109375" bestFit="1" customWidth="1"/>
    <col min="15110" max="15110" width="15.33203125" customWidth="1"/>
    <col min="15361" max="15361" width="53" customWidth="1"/>
    <col min="15362" max="15362" width="8" customWidth="1"/>
    <col min="15363" max="15363" width="9.88671875" customWidth="1"/>
    <col min="15364" max="15364" width="7.5546875" customWidth="1"/>
    <col min="15365" max="15365" width="20.109375" bestFit="1" customWidth="1"/>
    <col min="15366" max="15366" width="15.33203125" customWidth="1"/>
    <col min="15617" max="15617" width="53" customWidth="1"/>
    <col min="15618" max="15618" width="8" customWidth="1"/>
    <col min="15619" max="15619" width="9.88671875" customWidth="1"/>
    <col min="15620" max="15620" width="7.5546875" customWidth="1"/>
    <col min="15621" max="15621" width="20.109375" bestFit="1" customWidth="1"/>
    <col min="15622" max="15622" width="15.33203125" customWidth="1"/>
    <col min="15873" max="15873" width="53" customWidth="1"/>
    <col min="15874" max="15874" width="8" customWidth="1"/>
    <col min="15875" max="15875" width="9.88671875" customWidth="1"/>
    <col min="15876" max="15876" width="7.5546875" customWidth="1"/>
    <col min="15877" max="15877" width="20.109375" bestFit="1" customWidth="1"/>
    <col min="15878" max="15878" width="15.33203125" customWidth="1"/>
    <col min="16129" max="16129" width="53" customWidth="1"/>
    <col min="16130" max="16130" width="8" customWidth="1"/>
    <col min="16131" max="16131" width="9.88671875" customWidth="1"/>
    <col min="16132" max="16132" width="7.5546875" customWidth="1"/>
    <col min="16133" max="16133" width="20.109375" bestFit="1" customWidth="1"/>
    <col min="16134" max="16134" width="15.33203125" customWidth="1"/>
  </cols>
  <sheetData>
    <row r="2" spans="1:7">
      <c r="A2" s="4" t="s">
        <v>46</v>
      </c>
      <c r="D2" s="16"/>
      <c r="E2" s="17" t="s">
        <v>47</v>
      </c>
      <c r="F2" s="18" t="s">
        <v>48</v>
      </c>
      <c r="G2" s="18" t="s">
        <v>49</v>
      </c>
    </row>
    <row r="3" spans="1:7">
      <c r="A3" s="5" t="s">
        <v>50</v>
      </c>
      <c r="B3" s="5" t="s">
        <v>51</v>
      </c>
      <c r="C3" s="19" t="s">
        <v>52</v>
      </c>
      <c r="D3" s="16"/>
      <c r="E3" s="20"/>
      <c r="F3" s="21"/>
    </row>
    <row r="4" spans="1:7">
      <c r="A4" s="6" t="s">
        <v>53</v>
      </c>
      <c r="B4" s="22" t="s">
        <v>54</v>
      </c>
      <c r="C4" s="5">
        <v>4273</v>
      </c>
      <c r="E4" s="185" t="s">
        <v>55</v>
      </c>
      <c r="F4" s="188"/>
      <c r="G4" s="185">
        <v>2019</v>
      </c>
    </row>
    <row r="5" spans="1:7">
      <c r="A5" s="23" t="s">
        <v>56</v>
      </c>
      <c r="B5" s="22" t="s">
        <v>54</v>
      </c>
      <c r="C5" s="6">
        <v>2918</v>
      </c>
      <c r="E5" s="186"/>
      <c r="F5" s="189"/>
      <c r="G5" s="186"/>
    </row>
    <row r="6" spans="1:7">
      <c r="A6" s="23" t="s">
        <v>57</v>
      </c>
      <c r="B6" s="22" t="s">
        <v>54</v>
      </c>
      <c r="C6" s="6">
        <f>C4-C5</f>
        <v>1355</v>
      </c>
      <c r="D6" s="4"/>
      <c r="E6" s="186"/>
      <c r="F6" s="189"/>
      <c r="G6" s="186"/>
    </row>
    <row r="7" spans="1:7">
      <c r="A7" s="6" t="s">
        <v>58</v>
      </c>
      <c r="B7" s="22"/>
      <c r="C7" s="5">
        <v>2918</v>
      </c>
      <c r="E7" s="186"/>
      <c r="F7" s="189"/>
      <c r="G7" s="186"/>
    </row>
    <row r="8" spans="1:7">
      <c r="A8" s="24" t="s">
        <v>59</v>
      </c>
      <c r="B8" s="22" t="s">
        <v>54</v>
      </c>
      <c r="C8" s="6">
        <v>2762</v>
      </c>
      <c r="E8" s="186"/>
      <c r="F8" s="189"/>
      <c r="G8" s="186"/>
    </row>
    <row r="9" spans="1:7">
      <c r="A9" s="24" t="s">
        <v>60</v>
      </c>
      <c r="B9" s="22" t="s">
        <v>54</v>
      </c>
      <c r="C9" s="6">
        <f>C7-C8</f>
        <v>156</v>
      </c>
      <c r="E9" s="186"/>
      <c r="F9" s="189"/>
      <c r="G9" s="186"/>
    </row>
    <row r="10" spans="1:7">
      <c r="A10" s="24" t="s">
        <v>61</v>
      </c>
      <c r="B10" s="22" t="s">
        <v>54</v>
      </c>
      <c r="C10" s="6">
        <v>0</v>
      </c>
      <c r="D10" s="4"/>
      <c r="E10" s="186"/>
      <c r="F10" s="189"/>
      <c r="G10" s="186"/>
    </row>
    <row r="11" spans="1:7">
      <c r="A11" s="6" t="s">
        <v>62</v>
      </c>
      <c r="B11" s="22"/>
      <c r="C11" s="6"/>
      <c r="E11" s="186"/>
      <c r="F11" s="189"/>
      <c r="G11" s="186"/>
    </row>
    <row r="12" spans="1:7">
      <c r="A12" s="23" t="s">
        <v>63</v>
      </c>
      <c r="B12" s="22" t="s">
        <v>54</v>
      </c>
      <c r="C12" s="6">
        <v>361</v>
      </c>
      <c r="E12" s="186"/>
      <c r="F12" s="189"/>
      <c r="G12" s="186"/>
    </row>
    <row r="13" spans="1:7">
      <c r="A13" s="23" t="s">
        <v>64</v>
      </c>
      <c r="B13" s="22" t="s">
        <v>54</v>
      </c>
      <c r="C13" s="6">
        <v>131</v>
      </c>
      <c r="E13" s="186"/>
      <c r="F13" s="189"/>
      <c r="G13" s="186"/>
    </row>
    <row r="14" spans="1:7">
      <c r="A14" s="6" t="s">
        <v>65</v>
      </c>
      <c r="B14" s="22"/>
      <c r="C14" s="6"/>
      <c r="E14" s="186"/>
      <c r="F14" s="189"/>
      <c r="G14" s="186"/>
    </row>
    <row r="15" spans="1:7">
      <c r="A15" s="24" t="s">
        <v>66</v>
      </c>
      <c r="B15" s="22" t="s">
        <v>54</v>
      </c>
      <c r="C15" s="6">
        <v>351</v>
      </c>
      <c r="E15" s="186"/>
      <c r="F15" s="189"/>
      <c r="G15" s="186"/>
    </row>
    <row r="16" spans="1:7">
      <c r="A16" s="24" t="s">
        <v>67</v>
      </c>
      <c r="B16" s="22" t="s">
        <v>54</v>
      </c>
      <c r="C16" s="6">
        <v>131</v>
      </c>
      <c r="E16" s="186"/>
      <c r="F16" s="189"/>
      <c r="G16" s="186"/>
    </row>
    <row r="17" spans="1:7">
      <c r="A17" s="24" t="s">
        <v>68</v>
      </c>
      <c r="B17" s="22" t="s">
        <v>54</v>
      </c>
      <c r="C17" s="6">
        <v>0</v>
      </c>
      <c r="D17" s="4"/>
      <c r="E17" s="187"/>
      <c r="F17" s="190"/>
      <c r="G17" s="187"/>
    </row>
    <row r="18" spans="1:7">
      <c r="A18" s="25"/>
      <c r="B18" s="26"/>
      <c r="C18" s="4"/>
      <c r="D18" s="4"/>
    </row>
    <row r="20" spans="1:7">
      <c r="A20" s="27" t="s">
        <v>69</v>
      </c>
      <c r="B20" s="22" t="s">
        <v>54</v>
      </c>
      <c r="C20" s="5">
        <v>0</v>
      </c>
      <c r="E20" s="191" t="s">
        <v>55</v>
      </c>
      <c r="F20" s="185" t="s">
        <v>70</v>
      </c>
      <c r="G20" s="191">
        <v>2019</v>
      </c>
    </row>
    <row r="21" spans="1:7">
      <c r="A21" s="27" t="s">
        <v>71</v>
      </c>
      <c r="B21" s="22" t="s">
        <v>54</v>
      </c>
      <c r="C21" s="5">
        <v>482</v>
      </c>
      <c r="E21" s="192"/>
      <c r="F21" s="186"/>
      <c r="G21" s="192"/>
    </row>
    <row r="22" spans="1:7">
      <c r="A22" s="23" t="s">
        <v>72</v>
      </c>
      <c r="B22" s="22" t="s">
        <v>54</v>
      </c>
      <c r="C22" s="5"/>
      <c r="E22" s="192"/>
      <c r="F22" s="186"/>
      <c r="G22" s="192"/>
    </row>
    <row r="23" spans="1:7">
      <c r="A23" s="23" t="s">
        <v>73</v>
      </c>
      <c r="B23" s="22" t="s">
        <v>54</v>
      </c>
      <c r="C23" s="5"/>
      <c r="E23" s="192"/>
      <c r="F23" s="186"/>
      <c r="G23" s="192"/>
    </row>
    <row r="24" spans="1:7">
      <c r="A24" s="27" t="s">
        <v>74</v>
      </c>
      <c r="B24" s="22" t="s">
        <v>75</v>
      </c>
      <c r="C24" s="5">
        <v>17</v>
      </c>
      <c r="E24" s="192"/>
      <c r="F24" s="186"/>
      <c r="G24" s="192"/>
    </row>
    <row r="25" spans="1:7">
      <c r="A25" s="27" t="s">
        <v>76</v>
      </c>
      <c r="B25" s="22" t="s">
        <v>54</v>
      </c>
      <c r="C25" s="5">
        <v>15</v>
      </c>
      <c r="E25" s="192"/>
      <c r="F25" s="186"/>
      <c r="G25" s="192"/>
    </row>
    <row r="26" spans="1:7">
      <c r="A26" s="27" t="s">
        <v>77</v>
      </c>
      <c r="B26" s="22" t="s">
        <v>75</v>
      </c>
      <c r="C26" s="22">
        <v>0</v>
      </c>
      <c r="E26" s="192"/>
      <c r="F26" s="186"/>
      <c r="G26" s="192"/>
    </row>
    <row r="27" spans="1:7">
      <c r="A27" s="28" t="s">
        <v>55</v>
      </c>
      <c r="B27" s="22" t="s">
        <v>75</v>
      </c>
      <c r="C27" s="22"/>
      <c r="E27" s="192"/>
      <c r="F27" s="186"/>
      <c r="G27" s="192"/>
    </row>
    <row r="28" spans="1:7">
      <c r="A28" s="23" t="s">
        <v>78</v>
      </c>
      <c r="B28" s="22" t="s">
        <v>75</v>
      </c>
      <c r="C28" s="22"/>
      <c r="E28" s="192"/>
      <c r="F28" s="186"/>
      <c r="G28" s="192"/>
    </row>
    <row r="29" spans="1:7">
      <c r="A29" s="23" t="s">
        <v>79</v>
      </c>
      <c r="B29" s="22" t="s">
        <v>75</v>
      </c>
      <c r="C29" s="22"/>
      <c r="E29" s="192"/>
      <c r="F29" s="186"/>
      <c r="G29" s="192"/>
    </row>
    <row r="30" spans="1:7">
      <c r="A30" s="28" t="s">
        <v>80</v>
      </c>
      <c r="B30" s="22" t="s">
        <v>75</v>
      </c>
      <c r="C30" s="22"/>
      <c r="E30" s="192"/>
      <c r="F30" s="186"/>
      <c r="G30" s="192"/>
    </row>
    <row r="31" spans="1:7">
      <c r="A31" s="23" t="s">
        <v>78</v>
      </c>
      <c r="B31" s="22" t="s">
        <v>75</v>
      </c>
      <c r="C31" s="22"/>
      <c r="E31" s="192"/>
      <c r="F31" s="186"/>
      <c r="G31" s="192"/>
    </row>
    <row r="32" spans="1:7">
      <c r="A32" s="23" t="s">
        <v>79</v>
      </c>
      <c r="B32" s="22" t="s">
        <v>54</v>
      </c>
      <c r="C32" s="5">
        <v>4</v>
      </c>
      <c r="E32" s="193"/>
      <c r="F32" s="187"/>
      <c r="G32" s="193"/>
    </row>
    <row r="34" spans="1:7">
      <c r="A34" s="4" t="s">
        <v>81</v>
      </c>
      <c r="B34" s="4"/>
      <c r="C34" s="4"/>
      <c r="D34" s="29"/>
    </row>
    <row r="35" spans="1:7">
      <c r="A35" s="27" t="s">
        <v>82</v>
      </c>
      <c r="B35" s="22"/>
      <c r="C35" s="5"/>
      <c r="E35" s="185" t="s">
        <v>83</v>
      </c>
      <c r="F35" s="194"/>
      <c r="G35" s="185">
        <v>2019</v>
      </c>
    </row>
    <row r="36" spans="1:7">
      <c r="A36" s="30" t="s">
        <v>32</v>
      </c>
      <c r="B36" s="22" t="s">
        <v>75</v>
      </c>
      <c r="C36" s="5">
        <v>0</v>
      </c>
      <c r="E36" s="186"/>
      <c r="F36" s="195"/>
      <c r="G36" s="186"/>
    </row>
    <row r="37" spans="1:7">
      <c r="A37" s="30" t="s">
        <v>29</v>
      </c>
      <c r="B37" s="22" t="s">
        <v>75</v>
      </c>
      <c r="C37" s="5">
        <v>0</v>
      </c>
      <c r="E37" s="186"/>
      <c r="F37" s="195"/>
      <c r="G37" s="186"/>
    </row>
    <row r="38" spans="1:7">
      <c r="A38" s="30" t="s">
        <v>35</v>
      </c>
      <c r="B38" s="22" t="s">
        <v>75</v>
      </c>
      <c r="C38" s="5">
        <v>0</v>
      </c>
      <c r="E38" s="186"/>
      <c r="F38" s="195"/>
      <c r="G38" s="186"/>
    </row>
    <row r="39" spans="1:7">
      <c r="A39" s="27" t="s">
        <v>84</v>
      </c>
      <c r="B39" s="22" t="s">
        <v>75</v>
      </c>
      <c r="C39" s="5">
        <v>0</v>
      </c>
      <c r="E39" s="186"/>
      <c r="F39" s="195"/>
      <c r="G39" s="186"/>
    </row>
    <row r="40" spans="1:7">
      <c r="A40" s="27" t="s">
        <v>85</v>
      </c>
      <c r="B40" s="22" t="s">
        <v>75</v>
      </c>
      <c r="C40" s="5">
        <v>0</v>
      </c>
      <c r="E40" s="186"/>
      <c r="F40" s="195"/>
      <c r="G40" s="186"/>
    </row>
    <row r="41" spans="1:7">
      <c r="A41" s="27" t="s">
        <v>86</v>
      </c>
      <c r="B41" s="22" t="s">
        <v>54</v>
      </c>
      <c r="C41" s="5"/>
      <c r="E41" s="187"/>
      <c r="F41" s="196"/>
      <c r="G41" s="187"/>
    </row>
    <row r="43" spans="1:7">
      <c r="A43" s="4" t="s">
        <v>87</v>
      </c>
    </row>
    <row r="44" spans="1:7">
      <c r="A44" s="6" t="s">
        <v>88</v>
      </c>
      <c r="B44" s="22" t="s">
        <v>75</v>
      </c>
      <c r="C44" s="22">
        <v>0</v>
      </c>
      <c r="E44" s="185" t="s">
        <v>83</v>
      </c>
      <c r="F44" s="194"/>
      <c r="G44" s="185">
        <v>2019</v>
      </c>
    </row>
    <row r="45" spans="1:7">
      <c r="A45" s="6" t="s">
        <v>89</v>
      </c>
      <c r="B45" s="22" t="s">
        <v>75</v>
      </c>
      <c r="C45" s="22">
        <v>0</v>
      </c>
      <c r="E45" s="186"/>
      <c r="F45" s="195"/>
      <c r="G45" s="186"/>
    </row>
    <row r="46" spans="1:7">
      <c r="A46" s="6" t="s">
        <v>90</v>
      </c>
      <c r="B46" s="22" t="s">
        <v>75</v>
      </c>
      <c r="C46" s="22">
        <v>0</v>
      </c>
      <c r="E46" s="186"/>
      <c r="F46" s="195"/>
      <c r="G46" s="186"/>
    </row>
    <row r="47" spans="1:7">
      <c r="A47" s="6" t="s">
        <v>91</v>
      </c>
      <c r="B47" s="22" t="s">
        <v>75</v>
      </c>
      <c r="C47" s="22">
        <v>0</v>
      </c>
      <c r="E47" s="186"/>
      <c r="F47" s="195"/>
      <c r="G47" s="186"/>
    </row>
    <row r="48" spans="1:7">
      <c r="A48" s="6" t="s">
        <v>92</v>
      </c>
      <c r="B48" s="22" t="s">
        <v>75</v>
      </c>
      <c r="C48" s="22">
        <v>0</v>
      </c>
      <c r="E48" s="186"/>
      <c r="F48" s="195"/>
      <c r="G48" s="186"/>
    </row>
    <row r="49" spans="1:9">
      <c r="A49" s="6" t="s">
        <v>93</v>
      </c>
      <c r="B49" s="22" t="s">
        <v>75</v>
      </c>
      <c r="C49" s="22">
        <v>1</v>
      </c>
      <c r="E49" s="186"/>
      <c r="F49" s="195"/>
      <c r="G49" s="186"/>
    </row>
    <row r="50" spans="1:9">
      <c r="A50" s="6" t="s">
        <v>94</v>
      </c>
      <c r="B50" s="22" t="s">
        <v>75</v>
      </c>
      <c r="C50" s="22"/>
      <c r="E50" s="187"/>
      <c r="F50" s="196"/>
      <c r="G50" s="187"/>
    </row>
    <row r="52" spans="1:9">
      <c r="A52" s="6" t="s">
        <v>95</v>
      </c>
      <c r="B52" s="22" t="s">
        <v>75</v>
      </c>
      <c r="C52" s="22">
        <v>0</v>
      </c>
      <c r="E52" s="185" t="s">
        <v>83</v>
      </c>
      <c r="F52" s="194"/>
      <c r="G52" s="197"/>
    </row>
    <row r="53" spans="1:9">
      <c r="A53" s="6" t="s">
        <v>96</v>
      </c>
      <c r="B53" s="22" t="s">
        <v>75</v>
      </c>
      <c r="C53" s="22">
        <v>0</v>
      </c>
      <c r="E53" s="186"/>
      <c r="F53" s="195"/>
      <c r="G53" s="198"/>
    </row>
    <row r="54" spans="1:9">
      <c r="A54" s="6" t="s">
        <v>97</v>
      </c>
      <c r="B54" s="22" t="s">
        <v>75</v>
      </c>
      <c r="C54" s="22">
        <v>0</v>
      </c>
      <c r="E54" s="186"/>
      <c r="F54" s="195"/>
      <c r="G54" s="198"/>
    </row>
    <row r="55" spans="1:9">
      <c r="A55" s="6" t="s">
        <v>98</v>
      </c>
      <c r="B55" s="22" t="s">
        <v>75</v>
      </c>
      <c r="C55" s="22">
        <v>0</v>
      </c>
      <c r="E55" s="187"/>
      <c r="F55" s="196"/>
      <c r="G55" s="199"/>
    </row>
    <row r="56" spans="1:9">
      <c r="B56" s="26"/>
      <c r="C56" s="26"/>
      <c r="E56" s="31"/>
      <c r="F56" s="32"/>
      <c r="G56" s="33"/>
    </row>
    <row r="57" spans="1:9">
      <c r="A57" s="4" t="s">
        <v>38</v>
      </c>
    </row>
    <row r="58" spans="1:9">
      <c r="A58" s="6" t="s">
        <v>99</v>
      </c>
      <c r="B58" s="22" t="s">
        <v>75</v>
      </c>
      <c r="C58" s="6">
        <v>214</v>
      </c>
      <c r="E58" s="34" t="s">
        <v>100</v>
      </c>
      <c r="F58" s="35"/>
      <c r="G58" s="36"/>
    </row>
    <row r="59" spans="1:9">
      <c r="A59" s="4"/>
    </row>
    <row r="60" spans="1:9" ht="15.6">
      <c r="A60" s="37" t="s">
        <v>101</v>
      </c>
      <c r="I60" s="38"/>
    </row>
    <row r="61" spans="1:9">
      <c r="A61" s="27" t="s">
        <v>102</v>
      </c>
      <c r="B61" s="22" t="s">
        <v>54</v>
      </c>
      <c r="C61" s="5">
        <v>0</v>
      </c>
      <c r="E61" s="191" t="s">
        <v>55</v>
      </c>
      <c r="F61" s="191" t="s">
        <v>70</v>
      </c>
      <c r="G61" s="191"/>
    </row>
    <row r="62" spans="1:9">
      <c r="A62" s="27" t="s">
        <v>103</v>
      </c>
      <c r="B62" s="22" t="s">
        <v>54</v>
      </c>
      <c r="C62" s="5"/>
      <c r="E62" s="192"/>
      <c r="F62" s="192"/>
      <c r="G62" s="192"/>
    </row>
    <row r="63" spans="1:9">
      <c r="A63" s="23" t="s">
        <v>104</v>
      </c>
      <c r="B63" s="22" t="s">
        <v>54</v>
      </c>
      <c r="C63" s="5">
        <v>24</v>
      </c>
      <c r="E63" s="192"/>
      <c r="F63" s="192"/>
      <c r="G63" s="192"/>
    </row>
    <row r="64" spans="1:9">
      <c r="A64" s="23" t="s">
        <v>105</v>
      </c>
      <c r="B64" s="22" t="s">
        <v>54</v>
      </c>
      <c r="C64" s="5"/>
      <c r="E64" s="192"/>
      <c r="F64" s="192"/>
      <c r="G64" s="192"/>
    </row>
    <row r="65" spans="1:7">
      <c r="A65" s="23" t="s">
        <v>106</v>
      </c>
      <c r="B65" s="22" t="s">
        <v>54</v>
      </c>
      <c r="C65" s="5"/>
      <c r="E65" s="192"/>
      <c r="F65" s="192"/>
      <c r="G65" s="192"/>
    </row>
    <row r="66" spans="1:7">
      <c r="A66" s="27" t="s">
        <v>107</v>
      </c>
      <c r="B66" s="22" t="s">
        <v>54</v>
      </c>
      <c r="C66" s="5"/>
      <c r="E66" s="192"/>
      <c r="F66" s="192"/>
      <c r="G66" s="192"/>
    </row>
    <row r="67" spans="1:7">
      <c r="A67" s="23" t="s">
        <v>104</v>
      </c>
      <c r="B67" s="22" t="s">
        <v>54</v>
      </c>
      <c r="C67" s="5">
        <v>0</v>
      </c>
      <c r="E67" s="192"/>
      <c r="F67" s="192"/>
      <c r="G67" s="192"/>
    </row>
    <row r="68" spans="1:7">
      <c r="A68" s="23" t="s">
        <v>105</v>
      </c>
      <c r="B68" s="22" t="s">
        <v>54</v>
      </c>
      <c r="C68" s="5">
        <v>0</v>
      </c>
      <c r="E68" s="192"/>
      <c r="F68" s="192"/>
      <c r="G68" s="192"/>
    </row>
    <row r="69" spans="1:7">
      <c r="A69" s="23" t="s">
        <v>106</v>
      </c>
      <c r="B69" s="22" t="s">
        <v>54</v>
      </c>
      <c r="C69" s="5">
        <v>0</v>
      </c>
      <c r="E69" s="192"/>
      <c r="F69" s="192"/>
      <c r="G69" s="192"/>
    </row>
    <row r="70" spans="1:7">
      <c r="A70" s="27" t="s">
        <v>108</v>
      </c>
      <c r="B70" s="22" t="s">
        <v>54</v>
      </c>
      <c r="C70" s="5">
        <v>0</v>
      </c>
      <c r="E70" s="192"/>
      <c r="F70" s="192"/>
      <c r="G70" s="192"/>
    </row>
    <row r="71" spans="1:7">
      <c r="A71" s="27" t="s">
        <v>109</v>
      </c>
      <c r="B71" s="22" t="s">
        <v>54</v>
      </c>
      <c r="C71" s="5">
        <v>0</v>
      </c>
      <c r="E71" s="192"/>
      <c r="F71" s="192"/>
      <c r="G71" s="192"/>
    </row>
    <row r="72" spans="1:7">
      <c r="A72" s="27" t="s">
        <v>110</v>
      </c>
      <c r="B72" s="22" t="s">
        <v>54</v>
      </c>
      <c r="C72" s="5">
        <v>10</v>
      </c>
      <c r="E72" s="193"/>
      <c r="F72" s="193"/>
      <c r="G72" s="193"/>
    </row>
    <row r="74" spans="1:7">
      <c r="A74" s="4" t="s">
        <v>111</v>
      </c>
    </row>
    <row r="75" spans="1:7">
      <c r="A75" s="27" t="s">
        <v>112</v>
      </c>
      <c r="B75" s="22" t="s">
        <v>54</v>
      </c>
      <c r="C75" s="5">
        <v>0</v>
      </c>
      <c r="E75" s="200" t="s">
        <v>55</v>
      </c>
      <c r="F75" s="197"/>
      <c r="G75" s="200"/>
    </row>
    <row r="76" spans="1:7">
      <c r="A76" s="27" t="s">
        <v>113</v>
      </c>
      <c r="B76" s="22" t="s">
        <v>54</v>
      </c>
      <c r="C76" s="5">
        <v>150</v>
      </c>
      <c r="E76" s="201"/>
      <c r="F76" s="198"/>
      <c r="G76" s="201"/>
    </row>
    <row r="77" spans="1:7">
      <c r="A77" s="27" t="s">
        <v>114</v>
      </c>
      <c r="B77" s="22" t="s">
        <v>54</v>
      </c>
      <c r="C77" s="5">
        <v>2</v>
      </c>
      <c r="E77" s="201"/>
      <c r="F77" s="198"/>
      <c r="G77" s="201"/>
    </row>
    <row r="78" spans="1:7" ht="15.75" customHeight="1">
      <c r="A78" s="27" t="s">
        <v>115</v>
      </c>
      <c r="B78" s="22" t="s">
        <v>54</v>
      </c>
      <c r="C78" s="5">
        <v>4</v>
      </c>
      <c r="E78" s="201"/>
      <c r="F78" s="198"/>
      <c r="G78" s="201"/>
    </row>
    <row r="79" spans="1:7" ht="15.75" customHeight="1">
      <c r="A79" s="27"/>
      <c r="B79" s="22"/>
      <c r="C79" s="5"/>
      <c r="E79" s="201"/>
      <c r="F79" s="198"/>
      <c r="G79" s="201"/>
    </row>
    <row r="80" spans="1:7" ht="15.75" customHeight="1">
      <c r="A80" s="27" t="s">
        <v>116</v>
      </c>
      <c r="B80" s="22" t="s">
        <v>75</v>
      </c>
      <c r="C80" s="5">
        <v>563</v>
      </c>
      <c r="E80" s="202"/>
      <c r="F80" s="199"/>
      <c r="G80" s="202"/>
    </row>
    <row r="82" spans="1:7">
      <c r="A82" s="4" t="s">
        <v>117</v>
      </c>
    </row>
    <row r="83" spans="1:7">
      <c r="A83" s="27" t="s">
        <v>118</v>
      </c>
      <c r="B83" s="22" t="s">
        <v>54</v>
      </c>
      <c r="C83" s="5">
        <v>0</v>
      </c>
      <c r="E83" s="186"/>
      <c r="F83" s="39"/>
      <c r="G83" s="186"/>
    </row>
    <row r="84" spans="1:7">
      <c r="A84" s="27" t="s">
        <v>119</v>
      </c>
      <c r="B84" s="22" t="s">
        <v>75</v>
      </c>
      <c r="C84" s="5">
        <v>0</v>
      </c>
      <c r="E84" s="186"/>
      <c r="F84" s="39"/>
      <c r="G84" s="186"/>
    </row>
    <row r="85" spans="1:7">
      <c r="A85" s="27" t="s">
        <v>120</v>
      </c>
      <c r="B85" s="22" t="s">
        <v>75</v>
      </c>
      <c r="C85" s="5">
        <v>0</v>
      </c>
      <c r="E85" s="186"/>
      <c r="F85" s="39"/>
      <c r="G85" s="186"/>
    </row>
    <row r="86" spans="1:7">
      <c r="A86" s="27" t="s">
        <v>121</v>
      </c>
      <c r="B86" s="22" t="s">
        <v>75</v>
      </c>
      <c r="C86" s="5">
        <v>0</v>
      </c>
      <c r="E86" s="186"/>
      <c r="F86" s="39"/>
      <c r="G86" s="186"/>
    </row>
    <row r="87" spans="1:7">
      <c r="A87" s="27" t="s">
        <v>122</v>
      </c>
      <c r="B87" s="22" t="s">
        <v>75</v>
      </c>
      <c r="C87" s="5">
        <v>0</v>
      </c>
      <c r="E87" s="186"/>
      <c r="F87" s="39"/>
      <c r="G87" s="186"/>
    </row>
    <row r="88" spans="1:7">
      <c r="A88" s="27" t="s">
        <v>123</v>
      </c>
      <c r="B88" s="22" t="s">
        <v>54</v>
      </c>
      <c r="C88" s="5">
        <v>0</v>
      </c>
      <c r="E88" s="186"/>
      <c r="F88" s="39"/>
      <c r="G88" s="186"/>
    </row>
    <row r="89" spans="1:7">
      <c r="A89" s="27" t="s">
        <v>124</v>
      </c>
      <c r="B89" s="22" t="s">
        <v>75</v>
      </c>
      <c r="C89" s="5">
        <v>0</v>
      </c>
      <c r="E89" s="186"/>
      <c r="F89" s="39"/>
      <c r="G89" s="186"/>
    </row>
    <row r="90" spans="1:7">
      <c r="A90" s="27" t="s">
        <v>125</v>
      </c>
      <c r="B90" s="22" t="s">
        <v>75</v>
      </c>
      <c r="C90" s="5">
        <v>0</v>
      </c>
      <c r="E90" s="186"/>
      <c r="F90" s="39"/>
      <c r="G90" s="186"/>
    </row>
    <row r="91" spans="1:7">
      <c r="A91" s="27" t="s">
        <v>126</v>
      </c>
      <c r="B91" s="22" t="s">
        <v>75</v>
      </c>
      <c r="C91" s="5">
        <v>0</v>
      </c>
      <c r="E91" s="186"/>
      <c r="F91" s="39"/>
      <c r="G91" s="186"/>
    </row>
    <row r="92" spans="1:7">
      <c r="A92" s="27" t="s">
        <v>127</v>
      </c>
      <c r="B92" s="22" t="s">
        <v>75</v>
      </c>
      <c r="C92" s="5">
        <v>0</v>
      </c>
      <c r="E92" s="186"/>
      <c r="F92" s="39"/>
      <c r="G92" s="186"/>
    </row>
    <row r="93" spans="1:7">
      <c r="A93" s="27" t="s">
        <v>128</v>
      </c>
      <c r="B93" s="22" t="s">
        <v>75</v>
      </c>
      <c r="C93" s="5">
        <v>0</v>
      </c>
      <c r="E93" s="186"/>
      <c r="F93" s="39"/>
      <c r="G93" s="186"/>
    </row>
    <row r="94" spans="1:7">
      <c r="A94" s="27" t="s">
        <v>129</v>
      </c>
      <c r="B94" s="22" t="s">
        <v>75</v>
      </c>
      <c r="C94" s="5">
        <v>0</v>
      </c>
      <c r="E94" s="186"/>
      <c r="F94" s="39"/>
      <c r="G94" s="186"/>
    </row>
    <row r="95" spans="1:7">
      <c r="A95" s="27" t="s">
        <v>130</v>
      </c>
      <c r="B95" s="22" t="s">
        <v>75</v>
      </c>
      <c r="C95" s="5">
        <v>0</v>
      </c>
      <c r="E95" s="186"/>
      <c r="F95" s="39"/>
      <c r="G95" s="186"/>
    </row>
    <row r="96" spans="1:7">
      <c r="A96" s="27" t="s">
        <v>131</v>
      </c>
      <c r="B96" s="22" t="s">
        <v>75</v>
      </c>
      <c r="C96" s="5">
        <v>0</v>
      </c>
      <c r="E96" s="186"/>
      <c r="F96" s="39"/>
      <c r="G96" s="186"/>
    </row>
    <row r="97" spans="1:7">
      <c r="A97" s="27" t="s">
        <v>132</v>
      </c>
      <c r="B97" s="22" t="s">
        <v>75</v>
      </c>
      <c r="C97" s="5">
        <v>0</v>
      </c>
      <c r="E97" s="186"/>
      <c r="F97" s="39"/>
      <c r="G97" s="186"/>
    </row>
    <row r="98" spans="1:7">
      <c r="A98" s="27" t="s">
        <v>133</v>
      </c>
      <c r="B98" s="22" t="s">
        <v>75</v>
      </c>
      <c r="C98" s="5">
        <v>0</v>
      </c>
      <c r="E98" s="186"/>
      <c r="F98" s="39"/>
      <c r="G98" s="186"/>
    </row>
    <row r="99" spans="1:7">
      <c r="A99" s="27" t="s">
        <v>134</v>
      </c>
      <c r="B99" s="22" t="s">
        <v>75</v>
      </c>
      <c r="C99" s="5">
        <v>0</v>
      </c>
      <c r="E99" s="186"/>
      <c r="F99" s="39"/>
      <c r="G99" s="186"/>
    </row>
    <row r="100" spans="1:7">
      <c r="A100" s="27" t="s">
        <v>135</v>
      </c>
      <c r="B100" s="22" t="s">
        <v>75</v>
      </c>
      <c r="C100" s="5">
        <v>0</v>
      </c>
      <c r="E100" s="187"/>
      <c r="F100" s="40"/>
      <c r="G100" s="187"/>
    </row>
  </sheetData>
  <mergeCells count="23">
    <mergeCell ref="E75:E80"/>
    <mergeCell ref="F75:F80"/>
    <mergeCell ref="G75:G80"/>
    <mergeCell ref="E83:E100"/>
    <mergeCell ref="G83:G100"/>
    <mergeCell ref="E52:E55"/>
    <mergeCell ref="F52:F55"/>
    <mergeCell ref="G52:G55"/>
    <mergeCell ref="E61:E72"/>
    <mergeCell ref="F61:F72"/>
    <mergeCell ref="G61:G72"/>
    <mergeCell ref="E35:E41"/>
    <mergeCell ref="F35:F41"/>
    <mergeCell ref="G35:G41"/>
    <mergeCell ref="E44:E50"/>
    <mergeCell ref="F44:F50"/>
    <mergeCell ref="G44:G50"/>
    <mergeCell ref="E4:E17"/>
    <mergeCell ref="F4:F17"/>
    <mergeCell ref="G4:G17"/>
    <mergeCell ref="E20:E32"/>
    <mergeCell ref="F20:F32"/>
    <mergeCell ref="G20:G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AB90"/>
  <sheetViews>
    <sheetView topLeftCell="A73" workbookViewId="0">
      <selection activeCell="A30" sqref="A30"/>
    </sheetView>
  </sheetViews>
  <sheetFormatPr defaultRowHeight="14.4"/>
  <cols>
    <col min="2" max="2" width="24.44140625" customWidth="1"/>
    <col min="5" max="5" width="15.5546875" customWidth="1"/>
    <col min="6" max="6" width="24.33203125" customWidth="1"/>
    <col min="7" max="7" width="14.5546875" customWidth="1"/>
    <col min="8" max="8" width="18.109375" customWidth="1"/>
    <col min="11" max="11" width="14" customWidth="1"/>
  </cols>
  <sheetData>
    <row r="2" spans="2:28">
      <c r="B2" s="45" t="s">
        <v>141</v>
      </c>
      <c r="C2" s="44"/>
      <c r="D2" s="44"/>
      <c r="E2" s="44"/>
      <c r="F2" s="44"/>
      <c r="G2" s="44"/>
      <c r="H2" s="44"/>
      <c r="I2" s="44"/>
      <c r="J2" s="44"/>
      <c r="K2" s="44" t="s">
        <v>142</v>
      </c>
      <c r="L2" s="44"/>
      <c r="M2" s="44"/>
      <c r="N2" s="44"/>
      <c r="O2" s="44" t="s">
        <v>143</v>
      </c>
      <c r="P2" s="44"/>
      <c r="Q2" s="44"/>
      <c r="R2" s="44"/>
      <c r="S2" s="44"/>
      <c r="T2" s="44"/>
      <c r="U2" s="44"/>
      <c r="V2" s="44"/>
      <c r="W2" s="44"/>
      <c r="X2" s="44"/>
      <c r="Y2" s="44"/>
      <c r="Z2" s="44" t="s">
        <v>46</v>
      </c>
      <c r="AA2" s="44"/>
      <c r="AB2" s="44"/>
    </row>
    <row r="3" spans="2:28">
      <c r="B3" s="224" t="s">
        <v>144</v>
      </c>
      <c r="C3" s="227" t="s">
        <v>145</v>
      </c>
      <c r="D3" s="227" t="s">
        <v>146</v>
      </c>
      <c r="E3" s="227" t="s">
        <v>147</v>
      </c>
      <c r="F3" s="227" t="s">
        <v>148</v>
      </c>
      <c r="G3" s="227" t="s">
        <v>149</v>
      </c>
      <c r="H3" s="245" t="s">
        <v>150</v>
      </c>
      <c r="I3" s="221" t="s">
        <v>151</v>
      </c>
      <c r="J3" s="222"/>
      <c r="K3" s="222"/>
      <c r="L3" s="222"/>
      <c r="M3" s="222"/>
      <c r="N3" s="223"/>
      <c r="O3" s="246" t="s">
        <v>152</v>
      </c>
      <c r="P3" s="247"/>
      <c r="Q3" s="93"/>
      <c r="R3" s="238" t="s">
        <v>153</v>
      </c>
      <c r="S3" s="239"/>
      <c r="T3" s="239"/>
      <c r="U3" s="239"/>
      <c r="V3" s="239"/>
      <c r="W3" s="239"/>
      <c r="X3" s="239"/>
      <c r="Y3" s="239"/>
      <c r="Z3" s="239"/>
      <c r="AA3" s="239"/>
      <c r="AB3" s="240"/>
    </row>
    <row r="4" spans="2:28">
      <c r="B4" s="225"/>
      <c r="C4" s="228"/>
      <c r="D4" s="228"/>
      <c r="E4" s="228"/>
      <c r="F4" s="228"/>
      <c r="G4" s="228"/>
      <c r="H4" s="245"/>
      <c r="I4" s="238" t="s">
        <v>154</v>
      </c>
      <c r="J4" s="240"/>
      <c r="K4" s="238" t="s">
        <v>155</v>
      </c>
      <c r="L4" s="240"/>
      <c r="M4" s="238" t="s">
        <v>156</v>
      </c>
      <c r="N4" s="240"/>
      <c r="O4" s="248"/>
      <c r="P4" s="249"/>
      <c r="Q4" s="94"/>
      <c r="R4" s="236" t="s">
        <v>157</v>
      </c>
      <c r="S4" s="244"/>
      <c r="T4" s="244"/>
      <c r="U4" s="244"/>
      <c r="V4" s="237"/>
      <c r="W4" s="236" t="s">
        <v>158</v>
      </c>
      <c r="X4" s="244"/>
      <c r="Y4" s="244"/>
      <c r="Z4" s="237"/>
      <c r="AA4" s="246" t="s">
        <v>159</v>
      </c>
      <c r="AB4" s="247"/>
    </row>
    <row r="5" spans="2:28">
      <c r="B5" s="225"/>
      <c r="C5" s="228"/>
      <c r="D5" s="228"/>
      <c r="E5" s="228"/>
      <c r="F5" s="228"/>
      <c r="G5" s="228"/>
      <c r="H5" s="227"/>
      <c r="I5" s="224" t="s">
        <v>160</v>
      </c>
      <c r="J5" s="242" t="s">
        <v>161</v>
      </c>
      <c r="K5" s="224" t="s">
        <v>160</v>
      </c>
      <c r="L5" s="242" t="s">
        <v>162</v>
      </c>
      <c r="M5" s="224" t="s">
        <v>160</v>
      </c>
      <c r="N5" s="242" t="s">
        <v>161</v>
      </c>
      <c r="O5" s="224" t="s">
        <v>160</v>
      </c>
      <c r="P5" s="224" t="s">
        <v>161</v>
      </c>
      <c r="Q5" s="76"/>
      <c r="R5" s="236" t="s">
        <v>163</v>
      </c>
      <c r="S5" s="237"/>
      <c r="T5" s="78"/>
      <c r="U5" s="244" t="s">
        <v>164</v>
      </c>
      <c r="V5" s="237"/>
      <c r="W5" s="236" t="s">
        <v>163</v>
      </c>
      <c r="X5" s="237"/>
      <c r="Y5" s="236" t="s">
        <v>165</v>
      </c>
      <c r="Z5" s="237"/>
      <c r="AA5" s="248"/>
      <c r="AB5" s="249"/>
    </row>
    <row r="6" spans="2:28">
      <c r="B6" s="225"/>
      <c r="C6" s="228"/>
      <c r="D6" s="228"/>
      <c r="E6" s="228"/>
      <c r="F6" s="228"/>
      <c r="G6" s="229"/>
      <c r="H6" s="227"/>
      <c r="I6" s="226"/>
      <c r="J6" s="243"/>
      <c r="K6" s="226"/>
      <c r="L6" s="243"/>
      <c r="M6" s="226"/>
      <c r="N6" s="243"/>
      <c r="O6" s="226"/>
      <c r="P6" s="226"/>
      <c r="Q6" s="48"/>
      <c r="R6" s="46" t="s">
        <v>166</v>
      </c>
      <c r="S6" s="46" t="s">
        <v>167</v>
      </c>
      <c r="T6" s="46"/>
      <c r="U6" s="46" t="s">
        <v>166</v>
      </c>
      <c r="V6" s="46" t="s">
        <v>167</v>
      </c>
      <c r="W6" s="46" t="s">
        <v>166</v>
      </c>
      <c r="X6" s="46" t="s">
        <v>167</v>
      </c>
      <c r="Y6" s="46" t="s">
        <v>166</v>
      </c>
      <c r="Z6" s="47" t="s">
        <v>167</v>
      </c>
      <c r="AA6" s="48" t="s">
        <v>166</v>
      </c>
      <c r="AB6" s="49" t="s">
        <v>167</v>
      </c>
    </row>
    <row r="7" spans="2:28">
      <c r="B7" s="50" t="s">
        <v>168</v>
      </c>
      <c r="C7" s="51" t="s">
        <v>249</v>
      </c>
      <c r="D7" s="51">
        <v>19500</v>
      </c>
      <c r="E7" s="51" t="s">
        <v>249</v>
      </c>
      <c r="F7" s="51"/>
      <c r="G7" s="51">
        <v>6492</v>
      </c>
      <c r="H7" s="51" t="s">
        <v>250</v>
      </c>
      <c r="I7" s="51">
        <v>0</v>
      </c>
      <c r="J7" s="51">
        <v>0</v>
      </c>
      <c r="K7" s="51">
        <v>0</v>
      </c>
      <c r="L7" s="51">
        <v>0</v>
      </c>
      <c r="M7" s="51">
        <v>51</v>
      </c>
      <c r="N7" s="51">
        <v>44</v>
      </c>
      <c r="O7" s="51">
        <v>0</v>
      </c>
      <c r="P7" s="51">
        <v>0</v>
      </c>
      <c r="Q7" s="51"/>
      <c r="R7" s="51">
        <v>3</v>
      </c>
      <c r="S7" s="51">
        <v>3</v>
      </c>
      <c r="T7" s="51"/>
      <c r="U7" s="51">
        <v>0</v>
      </c>
      <c r="V7" s="51">
        <v>2</v>
      </c>
      <c r="W7" s="51">
        <v>0</v>
      </c>
      <c r="X7" s="51">
        <v>0</v>
      </c>
      <c r="Y7" s="51">
        <v>0</v>
      </c>
      <c r="Z7" s="51">
        <v>0</v>
      </c>
      <c r="AA7" s="52">
        <v>0</v>
      </c>
      <c r="AB7" s="53">
        <v>2</v>
      </c>
    </row>
    <row r="8" spans="2:28">
      <c r="B8" s="54" t="s">
        <v>169</v>
      </c>
      <c r="C8" s="55" t="s">
        <v>170</v>
      </c>
      <c r="D8" s="55"/>
      <c r="E8" s="55"/>
      <c r="F8" s="55"/>
      <c r="G8" s="55">
        <v>9882</v>
      </c>
      <c r="H8" s="55"/>
      <c r="I8" s="55">
        <v>274</v>
      </c>
      <c r="J8" s="55">
        <v>355</v>
      </c>
      <c r="K8" s="55"/>
      <c r="L8" s="55"/>
      <c r="M8" s="55">
        <v>323</v>
      </c>
      <c r="N8" s="55">
        <v>344</v>
      </c>
      <c r="O8" s="55"/>
      <c r="P8" s="55"/>
      <c r="Q8" s="55"/>
      <c r="R8" s="55">
        <v>37</v>
      </c>
      <c r="S8" s="55">
        <v>15</v>
      </c>
      <c r="T8" s="55"/>
      <c r="U8" s="55">
        <v>5</v>
      </c>
      <c r="V8" s="55">
        <v>2</v>
      </c>
      <c r="W8" s="55">
        <v>0</v>
      </c>
      <c r="X8" s="55">
        <v>0</v>
      </c>
      <c r="Y8" s="55">
        <v>0</v>
      </c>
      <c r="Z8" s="55">
        <v>0</v>
      </c>
      <c r="AA8" s="56">
        <v>20</v>
      </c>
      <c r="AB8" s="57">
        <v>10</v>
      </c>
    </row>
    <row r="9" spans="2:28">
      <c r="B9" s="58" t="s">
        <v>171</v>
      </c>
      <c r="C9" s="59" t="s">
        <v>172</v>
      </c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2:28">
      <c r="B10" s="58" t="s">
        <v>47</v>
      </c>
      <c r="C10" s="59" t="s">
        <v>173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2:28">
      <c r="B11" s="58" t="s">
        <v>48</v>
      </c>
      <c r="C11" s="59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2:28">
      <c r="B12" s="58" t="s">
        <v>49</v>
      </c>
      <c r="C12" s="59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5" spans="2:28">
      <c r="B15" s="60" t="s">
        <v>174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2:28">
      <c r="B16" s="230" t="s">
        <v>144</v>
      </c>
      <c r="C16" s="238" t="s">
        <v>175</v>
      </c>
      <c r="D16" s="239"/>
      <c r="E16" s="239"/>
      <c r="F16" s="239"/>
      <c r="G16" s="239"/>
      <c r="H16" s="240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1:27">
      <c r="A17" s="44"/>
      <c r="B17" s="231"/>
      <c r="C17" s="238" t="s">
        <v>176</v>
      </c>
      <c r="D17" s="239"/>
      <c r="E17" s="239"/>
      <c r="F17" s="239"/>
      <c r="G17" s="239"/>
      <c r="H17" s="240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7" ht="43.2">
      <c r="A18" s="44"/>
      <c r="B18" s="232"/>
      <c r="C18" s="61" t="s">
        <v>177</v>
      </c>
      <c r="D18" s="61" t="s">
        <v>178</v>
      </c>
      <c r="E18" s="61" t="s">
        <v>179</v>
      </c>
      <c r="F18" s="61" t="s">
        <v>180</v>
      </c>
      <c r="G18" s="61" t="s">
        <v>181</v>
      </c>
      <c r="H18" s="62" t="s">
        <v>182</v>
      </c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7">
      <c r="A19" s="44"/>
      <c r="B19" s="50" t="s">
        <v>168</v>
      </c>
      <c r="C19" s="51">
        <v>0</v>
      </c>
      <c r="D19" s="51">
        <v>0</v>
      </c>
      <c r="E19" s="51">
        <v>2</v>
      </c>
      <c r="F19" s="51">
        <v>6</v>
      </c>
      <c r="G19" s="52">
        <v>0</v>
      </c>
      <c r="H19" s="53">
        <v>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27">
      <c r="A20" s="44"/>
      <c r="B20" s="54" t="s">
        <v>183</v>
      </c>
      <c r="C20" s="55">
        <v>0</v>
      </c>
      <c r="D20" s="55">
        <v>11</v>
      </c>
      <c r="E20" s="55">
        <v>10</v>
      </c>
      <c r="F20" s="55">
        <v>31</v>
      </c>
      <c r="G20" s="56">
        <v>7</v>
      </c>
      <c r="H20" s="57"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27">
      <c r="A21" s="44"/>
      <c r="B21" s="58" t="s">
        <v>171</v>
      </c>
      <c r="C21" s="59" t="s">
        <v>172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27">
      <c r="A22" s="44"/>
      <c r="B22" s="58" t="s">
        <v>47</v>
      </c>
      <c r="C22" s="59" t="s">
        <v>173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27">
      <c r="A23" s="44"/>
      <c r="B23" s="58" t="s">
        <v>184</v>
      </c>
      <c r="C23" s="59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</row>
    <row r="24" spans="1:27">
      <c r="A24" s="44"/>
      <c r="B24" s="58" t="s">
        <v>48</v>
      </c>
      <c r="C24" s="59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8" spans="1:27">
      <c r="A28" s="44"/>
      <c r="B28" s="45" t="s">
        <v>185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</row>
    <row r="29" spans="1:27">
      <c r="A29" s="44"/>
      <c r="B29" s="241" t="s">
        <v>144</v>
      </c>
      <c r="C29" s="221" t="s">
        <v>186</v>
      </c>
      <c r="D29" s="223"/>
      <c r="E29" s="221" t="s">
        <v>187</v>
      </c>
      <c r="F29" s="223"/>
      <c r="G29" s="222" t="s">
        <v>188</v>
      </c>
      <c r="H29" s="223"/>
      <c r="I29" s="221" t="s">
        <v>189</v>
      </c>
      <c r="J29" s="223"/>
      <c r="K29" s="221" t="s">
        <v>190</v>
      </c>
      <c r="L29" s="223"/>
      <c r="M29" s="221" t="s">
        <v>191</v>
      </c>
      <c r="N29" s="222"/>
      <c r="O29" s="221" t="s">
        <v>192</v>
      </c>
      <c r="P29" s="223"/>
      <c r="Q29" s="77"/>
      <c r="R29" s="221" t="s">
        <v>193</v>
      </c>
      <c r="S29" s="222"/>
      <c r="T29" s="222"/>
      <c r="U29" s="222"/>
      <c r="V29" s="223"/>
      <c r="W29" s="221" t="s">
        <v>194</v>
      </c>
      <c r="X29" s="222"/>
      <c r="Y29" s="222"/>
      <c r="Z29" s="223"/>
      <c r="AA29" s="63"/>
    </row>
    <row r="30" spans="1:27">
      <c r="A30" s="44"/>
      <c r="B30" s="213"/>
      <c r="C30" s="64" t="s">
        <v>195</v>
      </c>
      <c r="D30" s="64" t="s">
        <v>196</v>
      </c>
      <c r="E30" s="64" t="s">
        <v>195</v>
      </c>
      <c r="F30" s="64" t="s">
        <v>196</v>
      </c>
      <c r="G30" s="64" t="s">
        <v>195</v>
      </c>
      <c r="H30" s="64" t="s">
        <v>196</v>
      </c>
      <c r="I30" s="64" t="s">
        <v>195</v>
      </c>
      <c r="J30" s="64" t="s">
        <v>196</v>
      </c>
      <c r="K30" s="64" t="s">
        <v>195</v>
      </c>
      <c r="L30" s="64" t="s">
        <v>196</v>
      </c>
      <c r="M30" s="64" t="s">
        <v>196</v>
      </c>
      <c r="N30" s="64" t="s">
        <v>195</v>
      </c>
      <c r="O30" s="64" t="s">
        <v>195</v>
      </c>
      <c r="P30" s="64" t="s">
        <v>196</v>
      </c>
      <c r="Q30" s="64"/>
      <c r="R30" s="64" t="s">
        <v>195</v>
      </c>
      <c r="S30" s="64"/>
      <c r="T30" s="64"/>
      <c r="U30" s="64"/>
      <c r="V30" s="64" t="s">
        <v>196</v>
      </c>
      <c r="W30" s="64" t="s">
        <v>195</v>
      </c>
      <c r="X30" s="64"/>
      <c r="Y30" s="64"/>
      <c r="Z30" s="64" t="s">
        <v>196</v>
      </c>
      <c r="AA30" s="65"/>
    </row>
    <row r="31" spans="1:27">
      <c r="A31" s="44"/>
      <c r="B31" s="50" t="s">
        <v>168</v>
      </c>
      <c r="C31" s="98">
        <v>10</v>
      </c>
      <c r="D31" s="98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1</v>
      </c>
      <c r="K31" s="96">
        <v>0</v>
      </c>
      <c r="L31" s="96">
        <v>0</v>
      </c>
      <c r="M31" s="96">
        <v>0</v>
      </c>
      <c r="N31" s="96">
        <v>17</v>
      </c>
      <c r="O31" s="96">
        <v>12</v>
      </c>
      <c r="P31" s="96">
        <v>3</v>
      </c>
      <c r="Q31" s="96">
        <v>10</v>
      </c>
      <c r="R31" s="96">
        <v>0</v>
      </c>
      <c r="S31" s="96">
        <v>1</v>
      </c>
      <c r="T31" s="97">
        <v>0</v>
      </c>
      <c r="U31" s="51"/>
      <c r="V31" s="51"/>
      <c r="W31" s="51"/>
      <c r="X31" s="52"/>
      <c r="Y31" s="52"/>
      <c r="Z31" s="53"/>
      <c r="AA31" s="44"/>
    </row>
    <row r="32" spans="1:27" ht="201.6">
      <c r="A32" s="44"/>
      <c r="B32" s="54" t="s">
        <v>197</v>
      </c>
      <c r="C32" s="86">
        <v>39</v>
      </c>
      <c r="D32" s="87">
        <v>0</v>
      </c>
      <c r="E32" s="87" t="s">
        <v>198</v>
      </c>
      <c r="F32" s="86">
        <v>0</v>
      </c>
      <c r="G32" s="87" t="s">
        <v>199</v>
      </c>
      <c r="H32" s="86"/>
      <c r="I32" s="86">
        <v>1</v>
      </c>
      <c r="J32" s="86">
        <v>0</v>
      </c>
      <c r="K32" s="90" t="s">
        <v>200</v>
      </c>
      <c r="L32" s="83"/>
      <c r="M32" s="91"/>
      <c r="N32" s="86"/>
      <c r="O32" s="86"/>
      <c r="P32" s="86"/>
      <c r="Q32" s="88"/>
      <c r="R32" s="90" t="s">
        <v>201</v>
      </c>
      <c r="S32" s="83"/>
      <c r="T32" s="95"/>
      <c r="U32" s="92"/>
      <c r="V32" s="86"/>
      <c r="W32" s="86">
        <v>1</v>
      </c>
      <c r="X32" s="86"/>
      <c r="Y32" s="88"/>
      <c r="Z32" s="88"/>
      <c r="AA32" s="89"/>
    </row>
    <row r="33" spans="2:7">
      <c r="B33" s="58" t="s">
        <v>171</v>
      </c>
      <c r="C33" s="59" t="s">
        <v>172</v>
      </c>
      <c r="D33" s="44"/>
      <c r="E33" s="44"/>
      <c r="F33" s="44"/>
      <c r="G33" s="44"/>
    </row>
    <row r="34" spans="2:7">
      <c r="B34" s="58" t="s">
        <v>47</v>
      </c>
      <c r="C34" s="59" t="s">
        <v>173</v>
      </c>
      <c r="D34" s="44"/>
      <c r="E34" s="44"/>
      <c r="F34" s="44"/>
      <c r="G34" s="44"/>
    </row>
    <row r="35" spans="2:7">
      <c r="B35" s="58" t="s">
        <v>49</v>
      </c>
      <c r="C35" s="59"/>
      <c r="D35" s="44"/>
      <c r="E35" s="44"/>
      <c r="F35" s="44"/>
      <c r="G35" s="44"/>
    </row>
    <row r="36" spans="2:7">
      <c r="B36" s="58" t="s">
        <v>48</v>
      </c>
      <c r="C36" s="59"/>
      <c r="D36" s="44"/>
      <c r="E36" s="44"/>
      <c r="F36" s="44"/>
      <c r="G36" s="44"/>
    </row>
    <row r="37" spans="2:7">
      <c r="B37" s="66"/>
      <c r="C37" s="44"/>
      <c r="D37" s="44"/>
      <c r="E37" s="44"/>
      <c r="F37" s="44"/>
      <c r="G37" s="44"/>
    </row>
    <row r="39" spans="2:7">
      <c r="B39" s="67" t="s">
        <v>202</v>
      </c>
      <c r="C39" s="44"/>
      <c r="D39" s="44"/>
      <c r="E39" s="44"/>
      <c r="F39" s="44"/>
      <c r="G39" s="44"/>
    </row>
    <row r="40" spans="2:7">
      <c r="B40" s="218" t="s">
        <v>144</v>
      </c>
      <c r="C40" s="221" t="s">
        <v>203</v>
      </c>
      <c r="D40" s="222"/>
      <c r="E40" s="222"/>
      <c r="F40" s="223"/>
      <c r="G40" s="224" t="s">
        <v>204</v>
      </c>
    </row>
    <row r="41" spans="2:7">
      <c r="B41" s="219"/>
      <c r="C41" s="227" t="s">
        <v>205</v>
      </c>
      <c r="D41" s="227" t="s">
        <v>206</v>
      </c>
      <c r="E41" s="227" t="s">
        <v>207</v>
      </c>
      <c r="F41" s="227" t="s">
        <v>208</v>
      </c>
      <c r="G41" s="225"/>
    </row>
    <row r="42" spans="2:7">
      <c r="B42" s="219"/>
      <c r="C42" s="228"/>
      <c r="D42" s="228"/>
      <c r="E42" s="228"/>
      <c r="F42" s="228"/>
      <c r="G42" s="225"/>
    </row>
    <row r="43" spans="2:7">
      <c r="B43" s="220"/>
      <c r="C43" s="229"/>
      <c r="D43" s="229"/>
      <c r="E43" s="229"/>
      <c r="F43" s="229"/>
      <c r="G43" s="226"/>
    </row>
    <row r="44" spans="2:7">
      <c r="B44" s="50" t="s">
        <v>209</v>
      </c>
      <c r="C44" s="101">
        <v>1</v>
      </c>
      <c r="D44" s="101">
        <v>0</v>
      </c>
      <c r="E44" s="99">
        <v>1</v>
      </c>
      <c r="F44" s="99">
        <v>2</v>
      </c>
      <c r="G44" s="100">
        <v>5</v>
      </c>
    </row>
    <row r="45" spans="2:7" ht="28.8">
      <c r="B45" s="54" t="s">
        <v>197</v>
      </c>
      <c r="C45" s="55" t="s">
        <v>170</v>
      </c>
      <c r="D45" s="55" t="s">
        <v>170</v>
      </c>
      <c r="E45" s="55" t="s">
        <v>170</v>
      </c>
      <c r="F45" s="85" t="s">
        <v>210</v>
      </c>
      <c r="G45" s="57"/>
    </row>
    <row r="46" spans="2:7">
      <c r="B46" s="58" t="s">
        <v>171</v>
      </c>
      <c r="C46" s="59" t="s">
        <v>172</v>
      </c>
      <c r="D46" s="44"/>
      <c r="E46" s="44"/>
      <c r="F46" s="44"/>
      <c r="G46" s="44"/>
    </row>
    <row r="47" spans="2:7">
      <c r="B47" s="58" t="s">
        <v>47</v>
      </c>
      <c r="C47" s="59" t="s">
        <v>173</v>
      </c>
      <c r="D47" s="44"/>
      <c r="E47" s="44"/>
      <c r="F47" s="44"/>
      <c r="G47" s="44"/>
    </row>
    <row r="48" spans="2:7">
      <c r="B48" s="58" t="s">
        <v>49</v>
      </c>
      <c r="C48" s="59"/>
      <c r="D48" s="44"/>
      <c r="E48" s="44"/>
      <c r="F48" s="44"/>
      <c r="G48" s="44"/>
    </row>
    <row r="49" spans="2:4">
      <c r="B49" s="58" t="s">
        <v>48</v>
      </c>
      <c r="C49" s="59"/>
      <c r="D49" s="44"/>
    </row>
    <row r="50" spans="2:4">
      <c r="B50" s="68"/>
      <c r="C50" s="44"/>
      <c r="D50" s="44"/>
    </row>
    <row r="51" spans="2:4">
      <c r="B51" s="68"/>
      <c r="C51" s="44"/>
      <c r="D51" s="44"/>
    </row>
    <row r="52" spans="2:4">
      <c r="B52" s="218" t="s">
        <v>144</v>
      </c>
      <c r="C52" s="218" t="s">
        <v>211</v>
      </c>
      <c r="D52" s="218" t="s">
        <v>212</v>
      </c>
    </row>
    <row r="53" spans="2:4">
      <c r="B53" s="219"/>
      <c r="C53" s="219"/>
      <c r="D53" s="219"/>
    </row>
    <row r="54" spans="2:4">
      <c r="B54" s="219"/>
      <c r="C54" s="219"/>
      <c r="D54" s="219"/>
    </row>
    <row r="55" spans="2:4">
      <c r="B55" s="220"/>
      <c r="C55" s="220"/>
      <c r="D55" s="220"/>
    </row>
    <row r="56" spans="2:4">
      <c r="B56" s="50" t="s">
        <v>168</v>
      </c>
      <c r="C56" s="103" t="s">
        <v>251</v>
      </c>
      <c r="D56" s="102">
        <v>95</v>
      </c>
    </row>
    <row r="57" spans="2:4">
      <c r="B57" s="54" t="s">
        <v>197</v>
      </c>
      <c r="C57" s="57" t="s">
        <v>170</v>
      </c>
      <c r="D57" s="69">
        <v>286</v>
      </c>
    </row>
    <row r="58" spans="2:4">
      <c r="B58" s="58" t="s">
        <v>171</v>
      </c>
      <c r="C58" s="59" t="s">
        <v>172</v>
      </c>
      <c r="D58" s="44"/>
    </row>
    <row r="59" spans="2:4">
      <c r="B59" s="58" t="s">
        <v>47</v>
      </c>
      <c r="C59" s="59" t="s">
        <v>173</v>
      </c>
      <c r="D59" s="44"/>
    </row>
    <row r="60" spans="2:4">
      <c r="B60" s="58" t="s">
        <v>184</v>
      </c>
      <c r="C60" s="59"/>
      <c r="D60" s="44"/>
    </row>
    <row r="61" spans="2:4">
      <c r="B61" s="58" t="s">
        <v>48</v>
      </c>
      <c r="C61" s="59"/>
      <c r="D61" s="44"/>
    </row>
    <row r="62" spans="2:4">
      <c r="B62" s="68"/>
      <c r="C62" s="44"/>
      <c r="D62" s="44"/>
    </row>
    <row r="63" spans="2:4">
      <c r="B63" s="68"/>
      <c r="C63" s="44"/>
      <c r="D63" s="44"/>
    </row>
    <row r="64" spans="2:4">
      <c r="B64" s="68" t="s">
        <v>213</v>
      </c>
      <c r="C64" s="44"/>
      <c r="D64" s="44"/>
    </row>
    <row r="65" spans="2:22">
      <c r="B65" s="45" t="s">
        <v>214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</row>
    <row r="66" spans="2:22">
      <c r="B66" s="230" t="s">
        <v>144</v>
      </c>
      <c r="C66" s="233" t="s">
        <v>215</v>
      </c>
      <c r="D66" s="70" t="s">
        <v>216</v>
      </c>
      <c r="E66" s="71"/>
      <c r="F66" s="71"/>
      <c r="G66" s="213" t="s">
        <v>217</v>
      </c>
      <c r="H66" s="214"/>
      <c r="I66" s="214"/>
      <c r="J66" s="214"/>
      <c r="K66" s="21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</row>
    <row r="67" spans="2:22">
      <c r="B67" s="231"/>
      <c r="C67" s="234"/>
      <c r="D67" s="215" t="s">
        <v>218</v>
      </c>
      <c r="E67" s="215" t="s">
        <v>219</v>
      </c>
      <c r="F67" s="215" t="s">
        <v>220</v>
      </c>
      <c r="G67" s="215" t="s">
        <v>221</v>
      </c>
      <c r="H67" s="215" t="s">
        <v>222</v>
      </c>
      <c r="I67" s="215" t="s">
        <v>223</v>
      </c>
      <c r="J67" s="215" t="s">
        <v>224</v>
      </c>
      <c r="K67" s="206" t="s">
        <v>225</v>
      </c>
      <c r="L67" s="206" t="s">
        <v>226</v>
      </c>
      <c r="M67" s="206" t="s">
        <v>227</v>
      </c>
      <c r="N67" s="206" t="s">
        <v>228</v>
      </c>
      <c r="O67" s="206" t="s">
        <v>229</v>
      </c>
      <c r="P67" s="206" t="s">
        <v>230</v>
      </c>
      <c r="Q67" s="207" t="s">
        <v>231</v>
      </c>
      <c r="R67" s="206" t="s">
        <v>232</v>
      </c>
      <c r="S67" s="206" t="s">
        <v>233</v>
      </c>
      <c r="T67" s="210" t="s">
        <v>234</v>
      </c>
      <c r="U67" s="206" t="s">
        <v>235</v>
      </c>
      <c r="V67" s="206" t="s">
        <v>236</v>
      </c>
    </row>
    <row r="68" spans="2:22">
      <c r="B68" s="231"/>
      <c r="C68" s="234"/>
      <c r="D68" s="216"/>
      <c r="E68" s="216"/>
      <c r="F68" s="216"/>
      <c r="G68" s="216"/>
      <c r="H68" s="216"/>
      <c r="I68" s="216"/>
      <c r="J68" s="216"/>
      <c r="K68" s="206"/>
      <c r="L68" s="206"/>
      <c r="M68" s="206"/>
      <c r="N68" s="206"/>
      <c r="O68" s="206"/>
      <c r="P68" s="206"/>
      <c r="Q68" s="208"/>
      <c r="R68" s="206"/>
      <c r="S68" s="206"/>
      <c r="T68" s="211"/>
      <c r="U68" s="206"/>
      <c r="V68" s="206"/>
    </row>
    <row r="69" spans="2:22">
      <c r="B69" s="232"/>
      <c r="C69" s="235"/>
      <c r="D69" s="217"/>
      <c r="E69" s="217"/>
      <c r="F69" s="217"/>
      <c r="G69" s="217"/>
      <c r="H69" s="217"/>
      <c r="I69" s="217"/>
      <c r="J69" s="217"/>
      <c r="K69" s="206"/>
      <c r="L69" s="206"/>
      <c r="M69" s="206"/>
      <c r="N69" s="206"/>
      <c r="O69" s="206"/>
      <c r="P69" s="206"/>
      <c r="Q69" s="209"/>
      <c r="R69" s="206"/>
      <c r="S69" s="206"/>
      <c r="T69" s="212"/>
      <c r="U69" s="206"/>
      <c r="V69" s="206"/>
    </row>
    <row r="70" spans="2:22">
      <c r="B70" s="50" t="s">
        <v>209</v>
      </c>
      <c r="C70" s="51"/>
      <c r="D70" s="51"/>
      <c r="E70" s="51"/>
      <c r="F70" s="51"/>
      <c r="G70" s="72"/>
      <c r="H70" s="51"/>
      <c r="I70" s="51"/>
      <c r="J70" s="5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</row>
    <row r="71" spans="2:22">
      <c r="B71" s="54"/>
      <c r="C71" s="55" t="s">
        <v>237</v>
      </c>
      <c r="D71" s="104" t="s">
        <v>237</v>
      </c>
      <c r="E71" s="104">
        <v>14</v>
      </c>
      <c r="F71" s="104">
        <v>14</v>
      </c>
      <c r="G71" s="104">
        <v>0</v>
      </c>
      <c r="H71" s="106">
        <v>69.664285714285725</v>
      </c>
      <c r="I71" s="107">
        <v>83.242857142857133</v>
      </c>
      <c r="J71" s="108"/>
      <c r="K71" s="105">
        <v>90.76428571428572</v>
      </c>
      <c r="L71" s="109"/>
      <c r="M71" s="83"/>
      <c r="N71" s="83"/>
      <c r="O71" s="83"/>
      <c r="P71" s="83"/>
      <c r="Q71" s="83"/>
      <c r="R71" s="83"/>
      <c r="S71" s="83"/>
      <c r="T71" s="83"/>
      <c r="U71" s="83"/>
      <c r="V71" s="83"/>
    </row>
    <row r="72" spans="2:22">
      <c r="B72" s="74"/>
      <c r="C72" s="55" t="s">
        <v>238</v>
      </c>
      <c r="D72" s="104" t="s">
        <v>238</v>
      </c>
      <c r="E72" s="104">
        <v>12</v>
      </c>
      <c r="F72" s="104">
        <v>12</v>
      </c>
      <c r="G72" s="104">
        <v>0</v>
      </c>
      <c r="H72" s="106">
        <v>73.375294117647044</v>
      </c>
      <c r="I72" s="107">
        <v>70.704166666666666</v>
      </c>
      <c r="J72" s="108"/>
      <c r="K72" s="105">
        <v>80.583333333333329</v>
      </c>
      <c r="L72" s="109"/>
      <c r="M72" s="83"/>
      <c r="N72" s="83"/>
      <c r="O72" s="83"/>
      <c r="P72" s="83"/>
      <c r="Q72" s="83"/>
      <c r="R72" s="83"/>
      <c r="S72" s="83"/>
      <c r="T72" s="83"/>
      <c r="U72" s="83"/>
      <c r="V72" s="83"/>
    </row>
    <row r="73" spans="2:22">
      <c r="B73" s="74"/>
      <c r="C73" s="55" t="s">
        <v>239</v>
      </c>
      <c r="D73" s="104" t="s">
        <v>239</v>
      </c>
      <c r="E73" s="104">
        <v>17</v>
      </c>
      <c r="F73" s="104">
        <v>16</v>
      </c>
      <c r="G73" s="104">
        <v>2</v>
      </c>
      <c r="H73" s="106">
        <v>73.375294117647044</v>
      </c>
      <c r="I73" s="107">
        <v>81.197058823529417</v>
      </c>
      <c r="J73" s="108"/>
      <c r="K73" s="105">
        <v>72.901764705882357</v>
      </c>
      <c r="L73" s="109"/>
      <c r="M73" s="83"/>
      <c r="N73" s="83"/>
      <c r="O73" s="83"/>
      <c r="P73" s="83"/>
      <c r="Q73" s="83"/>
      <c r="R73" s="83"/>
      <c r="S73" s="83"/>
      <c r="T73" s="83"/>
      <c r="U73" s="83"/>
      <c r="V73" s="83"/>
    </row>
    <row r="74" spans="2:22">
      <c r="B74" s="74"/>
      <c r="C74" s="55" t="s">
        <v>240</v>
      </c>
      <c r="D74" s="104" t="s">
        <v>240</v>
      </c>
      <c r="E74" s="104">
        <v>12</v>
      </c>
      <c r="F74" s="104">
        <v>10</v>
      </c>
      <c r="G74" s="104">
        <v>0</v>
      </c>
      <c r="H74" s="106">
        <v>69.87</v>
      </c>
      <c r="I74" s="107">
        <v>69.260000000000005</v>
      </c>
      <c r="J74" s="108"/>
      <c r="K74" s="105">
        <v>77.8</v>
      </c>
      <c r="L74" s="109"/>
      <c r="M74" s="83"/>
      <c r="N74" s="83"/>
      <c r="O74" s="83"/>
      <c r="P74" s="83"/>
      <c r="Q74" s="83"/>
      <c r="R74" s="83"/>
      <c r="S74" s="83"/>
      <c r="T74" s="83"/>
      <c r="U74" s="83"/>
      <c r="V74" s="83"/>
    </row>
    <row r="75" spans="2:22">
      <c r="B75" s="74"/>
      <c r="C75" s="55" t="s">
        <v>241</v>
      </c>
      <c r="D75" s="104" t="s">
        <v>241</v>
      </c>
      <c r="E75" s="104">
        <v>15</v>
      </c>
      <c r="F75" s="104">
        <v>15</v>
      </c>
      <c r="G75" s="104">
        <v>0</v>
      </c>
      <c r="H75" s="106">
        <v>54.580000000000005</v>
      </c>
      <c r="I75" s="107">
        <v>49.46</v>
      </c>
      <c r="J75" s="107">
        <v>51.480000000000004</v>
      </c>
      <c r="K75" s="105">
        <v>80.013333333333321</v>
      </c>
      <c r="L75" s="105">
        <v>55.32</v>
      </c>
      <c r="M75" s="83"/>
      <c r="N75" s="83"/>
      <c r="O75" s="83"/>
      <c r="P75" s="83"/>
      <c r="Q75" s="83"/>
      <c r="R75" s="83"/>
      <c r="S75" s="83"/>
      <c r="T75" s="83"/>
      <c r="U75" s="83"/>
      <c r="V75" s="83"/>
    </row>
    <row r="76" spans="2:22">
      <c r="B76" s="74"/>
      <c r="C76" s="55" t="s">
        <v>242</v>
      </c>
      <c r="D76" s="104" t="s">
        <v>242</v>
      </c>
      <c r="E76" s="104">
        <v>13</v>
      </c>
      <c r="F76" s="104">
        <v>10</v>
      </c>
      <c r="G76" s="104">
        <v>3</v>
      </c>
      <c r="H76" s="106">
        <v>79.656495726495734</v>
      </c>
      <c r="I76" s="107">
        <v>44.757692307692317</v>
      </c>
      <c r="J76" s="107">
        <v>37.70192307692308</v>
      </c>
      <c r="K76" s="105">
        <v>65.469230769230762</v>
      </c>
      <c r="L76" s="105">
        <v>36.744615384615386</v>
      </c>
      <c r="M76" s="83"/>
      <c r="N76" s="83"/>
      <c r="O76" s="83"/>
      <c r="P76" s="83"/>
      <c r="Q76" s="83"/>
      <c r="R76" s="83"/>
      <c r="S76" s="83"/>
      <c r="T76" s="83"/>
      <c r="U76" s="83"/>
      <c r="V76" s="83"/>
    </row>
    <row r="77" spans="2:22">
      <c r="B77" s="74"/>
      <c r="C77" s="55" t="s">
        <v>243</v>
      </c>
      <c r="D77" s="104" t="s">
        <v>243</v>
      </c>
      <c r="E77" s="104">
        <v>12</v>
      </c>
      <c r="F77" s="104">
        <v>13</v>
      </c>
      <c r="G77" s="104">
        <v>0</v>
      </c>
      <c r="H77" s="106">
        <v>69.964999999999989</v>
      </c>
      <c r="I77" s="107">
        <v>54.433333333333337</v>
      </c>
      <c r="J77" s="107">
        <v>76.204166666666666</v>
      </c>
      <c r="K77" s="105">
        <v>71.958333333333329</v>
      </c>
      <c r="L77" s="105">
        <v>70.709856150793655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</row>
    <row r="78" spans="2:22">
      <c r="B78" s="74" t="s">
        <v>197</v>
      </c>
      <c r="C78" s="55" t="s">
        <v>237</v>
      </c>
      <c r="D78" s="55">
        <v>51</v>
      </c>
      <c r="E78" s="55">
        <v>51</v>
      </c>
      <c r="F78" s="55">
        <v>2</v>
      </c>
      <c r="G78" s="73">
        <v>94.89</v>
      </c>
      <c r="H78" s="55">
        <v>94.22</v>
      </c>
      <c r="I78" s="55"/>
      <c r="J78" s="57">
        <v>94.26</v>
      </c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</row>
    <row r="79" spans="2:22">
      <c r="B79" s="74"/>
      <c r="C79" s="55" t="s">
        <v>238</v>
      </c>
      <c r="D79" s="55">
        <v>45</v>
      </c>
      <c r="E79" s="55">
        <v>45</v>
      </c>
      <c r="F79" s="55"/>
      <c r="G79" s="73">
        <v>84.77</v>
      </c>
      <c r="H79" s="55">
        <v>86.06</v>
      </c>
      <c r="I79" s="55"/>
      <c r="J79" s="57">
        <v>89.6</v>
      </c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</row>
    <row r="80" spans="2:22">
      <c r="B80" s="74"/>
      <c r="C80" s="55" t="s">
        <v>239</v>
      </c>
      <c r="D80" s="55">
        <v>33</v>
      </c>
      <c r="E80" s="55">
        <v>33</v>
      </c>
      <c r="F80" s="55"/>
      <c r="G80" s="73">
        <v>81.010000000000005</v>
      </c>
      <c r="H80" s="55">
        <v>86.6</v>
      </c>
      <c r="I80" s="55"/>
      <c r="J80" s="57">
        <v>95.53</v>
      </c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</row>
    <row r="81" spans="2:22">
      <c r="B81" s="50"/>
      <c r="C81" s="55" t="s">
        <v>240</v>
      </c>
      <c r="D81" s="55">
        <v>53</v>
      </c>
      <c r="E81" s="55">
        <v>53</v>
      </c>
      <c r="F81" s="55"/>
      <c r="G81" s="73">
        <v>90.68</v>
      </c>
      <c r="H81" s="55">
        <v>85.36</v>
      </c>
      <c r="I81" s="55"/>
      <c r="J81" s="57">
        <v>94.96</v>
      </c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</row>
    <row r="82" spans="2:22">
      <c r="B82" s="75"/>
      <c r="C82" s="55" t="s">
        <v>241</v>
      </c>
      <c r="D82" s="55">
        <v>47</v>
      </c>
      <c r="E82" s="55">
        <v>47</v>
      </c>
      <c r="F82" s="55"/>
      <c r="G82" s="73">
        <v>77.349999999999994</v>
      </c>
      <c r="H82" s="55">
        <v>63.21</v>
      </c>
      <c r="I82" s="55">
        <v>70.430000000000007</v>
      </c>
      <c r="J82" s="57">
        <v>74.56</v>
      </c>
      <c r="K82" s="83">
        <v>70.37</v>
      </c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</row>
    <row r="83" spans="2:22">
      <c r="B83" s="54"/>
      <c r="C83" s="55" t="s">
        <v>242</v>
      </c>
      <c r="D83" s="55">
        <v>51</v>
      </c>
      <c r="E83" s="55">
        <v>51</v>
      </c>
      <c r="F83" s="55"/>
      <c r="G83" s="73">
        <v>75.98</v>
      </c>
      <c r="H83" s="55">
        <v>64.97</v>
      </c>
      <c r="I83" s="55">
        <v>70.94</v>
      </c>
      <c r="J83" s="57">
        <v>75.22</v>
      </c>
      <c r="K83" s="83">
        <v>69.78</v>
      </c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</row>
    <row r="84" spans="2:22">
      <c r="B84" s="74"/>
      <c r="C84" s="55" t="s">
        <v>243</v>
      </c>
      <c r="D84" s="55">
        <v>53</v>
      </c>
      <c r="E84" s="55">
        <v>53</v>
      </c>
      <c r="F84" s="55"/>
      <c r="G84" s="73">
        <v>79.069999999999993</v>
      </c>
      <c r="H84" s="55">
        <v>67.02</v>
      </c>
      <c r="I84" s="55">
        <v>76.47</v>
      </c>
      <c r="J84" s="57">
        <v>82.3</v>
      </c>
      <c r="K84" s="83">
        <v>76.39</v>
      </c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</row>
    <row r="85" spans="2:22">
      <c r="B85" s="79"/>
      <c r="C85" s="80" t="s">
        <v>244</v>
      </c>
      <c r="D85" s="80">
        <v>155</v>
      </c>
      <c r="E85" s="80">
        <v>153</v>
      </c>
      <c r="F85" s="80"/>
      <c r="G85" s="81">
        <v>64.040000000000006</v>
      </c>
      <c r="H85" s="80">
        <v>65.25</v>
      </c>
      <c r="I85" s="80">
        <v>63.34</v>
      </c>
      <c r="J85" s="82">
        <v>66.430000000000007</v>
      </c>
      <c r="K85" s="83"/>
      <c r="L85" s="83">
        <v>55.1</v>
      </c>
      <c r="M85" s="83">
        <v>60.28</v>
      </c>
      <c r="N85" s="83"/>
      <c r="O85" s="83"/>
      <c r="P85" s="83"/>
      <c r="Q85" s="83"/>
      <c r="R85" s="83"/>
      <c r="S85" s="83"/>
      <c r="T85" s="83"/>
      <c r="U85" s="83"/>
      <c r="V85" s="83"/>
    </row>
    <row r="86" spans="2:22">
      <c r="B86" s="83"/>
      <c r="C86" s="84" t="s">
        <v>245</v>
      </c>
      <c r="D86" s="83">
        <v>187</v>
      </c>
      <c r="E86" s="83">
        <v>187</v>
      </c>
      <c r="F86" s="83"/>
      <c r="G86" s="83">
        <v>73.02</v>
      </c>
      <c r="H86" s="83">
        <v>67.099999999999994</v>
      </c>
      <c r="I86" s="83">
        <v>63.07</v>
      </c>
      <c r="J86" s="83">
        <v>74.88</v>
      </c>
      <c r="K86" s="83"/>
      <c r="L86" s="83">
        <v>54.57</v>
      </c>
      <c r="M86" s="83">
        <v>61.41</v>
      </c>
      <c r="N86" s="83"/>
      <c r="O86" s="83"/>
      <c r="P86" s="83"/>
      <c r="Q86" s="83"/>
      <c r="R86" s="83"/>
      <c r="S86" s="83"/>
      <c r="T86" s="83"/>
      <c r="U86" s="83"/>
      <c r="V86" s="83"/>
    </row>
    <row r="87" spans="2:22">
      <c r="B87" s="83"/>
      <c r="C87" s="84" t="s">
        <v>246</v>
      </c>
      <c r="D87" s="83">
        <v>287</v>
      </c>
      <c r="E87" s="83">
        <v>287</v>
      </c>
      <c r="F87" s="83"/>
      <c r="G87" s="83">
        <v>61.54</v>
      </c>
      <c r="H87" s="83">
        <v>60.08</v>
      </c>
      <c r="I87" s="83"/>
      <c r="J87" s="83">
        <v>72.19</v>
      </c>
      <c r="K87" s="83"/>
      <c r="L87" s="83">
        <v>61.34</v>
      </c>
      <c r="M87" s="83">
        <v>55.5</v>
      </c>
      <c r="N87" s="83">
        <v>54.07</v>
      </c>
      <c r="O87" s="83">
        <v>56.49</v>
      </c>
      <c r="P87" s="83">
        <v>46.36</v>
      </c>
      <c r="Q87" s="83"/>
      <c r="R87" s="83"/>
      <c r="S87" s="83">
        <v>95.38</v>
      </c>
      <c r="T87" s="83"/>
      <c r="U87" s="83">
        <v>69.89</v>
      </c>
      <c r="V87" s="83">
        <v>73.180000000000007</v>
      </c>
    </row>
    <row r="88" spans="2:22">
      <c r="B88" s="83"/>
      <c r="C88" s="84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</row>
    <row r="89" spans="2:22">
      <c r="B89" s="83"/>
      <c r="C89" s="84" t="s">
        <v>247</v>
      </c>
      <c r="D89" s="83">
        <v>294</v>
      </c>
      <c r="E89" s="83">
        <v>244</v>
      </c>
      <c r="F89" s="83"/>
      <c r="G89" s="83">
        <v>59.1</v>
      </c>
      <c r="H89" s="83">
        <v>42.7</v>
      </c>
      <c r="I89" s="83"/>
      <c r="J89" s="83">
        <v>61</v>
      </c>
      <c r="K89" s="83"/>
      <c r="L89" s="203">
        <v>52.6</v>
      </c>
      <c r="M89" s="204"/>
      <c r="N89" s="203">
        <v>43.6</v>
      </c>
      <c r="O89" s="205"/>
      <c r="P89" s="204"/>
      <c r="Q89" s="83"/>
      <c r="R89" s="83">
        <v>71</v>
      </c>
      <c r="S89" s="83">
        <v>97.7</v>
      </c>
      <c r="T89" s="83"/>
      <c r="U89" s="83">
        <v>54.6</v>
      </c>
      <c r="V89" s="83">
        <v>57.2</v>
      </c>
    </row>
    <row r="90" spans="2:22">
      <c r="B90" s="83"/>
      <c r="C90" s="84" t="s">
        <v>248</v>
      </c>
      <c r="D90" s="83">
        <v>36</v>
      </c>
      <c r="E90" s="83">
        <v>36</v>
      </c>
      <c r="F90" s="83">
        <v>0</v>
      </c>
      <c r="G90" s="83">
        <v>63.75</v>
      </c>
      <c r="H90" s="83"/>
      <c r="I90" s="83"/>
      <c r="J90" s="83">
        <v>73.92</v>
      </c>
      <c r="K90" s="83"/>
      <c r="L90" s="83">
        <v>73.13</v>
      </c>
      <c r="M90" s="83">
        <v>69.88</v>
      </c>
      <c r="N90" s="83"/>
      <c r="O90" s="83"/>
      <c r="P90" s="83"/>
      <c r="Q90" s="83">
        <v>49.75</v>
      </c>
      <c r="R90" s="83"/>
      <c r="S90" s="83"/>
      <c r="T90" s="83">
        <v>79</v>
      </c>
      <c r="U90" s="83"/>
      <c r="V90" s="83">
        <v>71.790000000000006</v>
      </c>
    </row>
  </sheetData>
  <mergeCells count="75">
    <mergeCell ref="K5:K6"/>
    <mergeCell ref="L5:L6"/>
    <mergeCell ref="M5:M6"/>
    <mergeCell ref="G3:G6"/>
    <mergeCell ref="B3:B6"/>
    <mergeCell ref="C3:C6"/>
    <mergeCell ref="D3:D6"/>
    <mergeCell ref="E3:E6"/>
    <mergeCell ref="F3:F6"/>
    <mergeCell ref="P5:P6"/>
    <mergeCell ref="R5:S5"/>
    <mergeCell ref="U5:V5"/>
    <mergeCell ref="H3:H6"/>
    <mergeCell ref="I3:N3"/>
    <mergeCell ref="O3:P4"/>
    <mergeCell ref="R3:AB3"/>
    <mergeCell ref="I4:J4"/>
    <mergeCell ref="K4:L4"/>
    <mergeCell ref="M4:N4"/>
    <mergeCell ref="R4:V4"/>
    <mergeCell ref="W4:Z4"/>
    <mergeCell ref="AA4:AB5"/>
    <mergeCell ref="Y5:Z5"/>
    <mergeCell ref="I5:I6"/>
    <mergeCell ref="J5:J6"/>
    <mergeCell ref="W5:X5"/>
    <mergeCell ref="W29:Z29"/>
    <mergeCell ref="B16:B18"/>
    <mergeCell ref="C16:H16"/>
    <mergeCell ref="C17:H17"/>
    <mergeCell ref="B29:B30"/>
    <mergeCell ref="C29:D29"/>
    <mergeCell ref="E29:F29"/>
    <mergeCell ref="G29:H29"/>
    <mergeCell ref="I29:J29"/>
    <mergeCell ref="K29:L29"/>
    <mergeCell ref="M29:N29"/>
    <mergeCell ref="O29:P29"/>
    <mergeCell ref="R29:V29"/>
    <mergeCell ref="N5:N6"/>
    <mergeCell ref="O5:O6"/>
    <mergeCell ref="E67:E69"/>
    <mergeCell ref="F67:F69"/>
    <mergeCell ref="G67:G69"/>
    <mergeCell ref="B40:B43"/>
    <mergeCell ref="C40:F40"/>
    <mergeCell ref="G40:G43"/>
    <mergeCell ref="C41:C43"/>
    <mergeCell ref="D41:D43"/>
    <mergeCell ref="E41:E43"/>
    <mergeCell ref="F41:F43"/>
    <mergeCell ref="B52:B55"/>
    <mergeCell ref="C52:C55"/>
    <mergeCell ref="D52:D55"/>
    <mergeCell ref="B66:B69"/>
    <mergeCell ref="C66:C69"/>
    <mergeCell ref="D67:D69"/>
    <mergeCell ref="K67:K69"/>
    <mergeCell ref="G66:K66"/>
    <mergeCell ref="H67:H69"/>
    <mergeCell ref="I67:I69"/>
    <mergeCell ref="J67:J69"/>
    <mergeCell ref="R67:R69"/>
    <mergeCell ref="S67:S69"/>
    <mergeCell ref="U67:U69"/>
    <mergeCell ref="V67:V69"/>
    <mergeCell ref="Q67:Q69"/>
    <mergeCell ref="T67:T69"/>
    <mergeCell ref="L89:M89"/>
    <mergeCell ref="N89:P89"/>
    <mergeCell ref="L67:L69"/>
    <mergeCell ref="M67:M69"/>
    <mergeCell ref="N67:N69"/>
    <mergeCell ref="O67:O69"/>
    <mergeCell ref="P67:P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55"/>
  <sheetViews>
    <sheetView topLeftCell="A29" workbookViewId="0">
      <selection activeCell="C31" sqref="C31"/>
    </sheetView>
  </sheetViews>
  <sheetFormatPr defaultRowHeight="14.4"/>
  <cols>
    <col min="1" max="1" width="24" customWidth="1"/>
    <col min="2" max="2" width="11.5546875" customWidth="1"/>
    <col min="3" max="3" width="16.33203125" customWidth="1"/>
    <col min="8" max="8" width="17.33203125" customWidth="1"/>
  </cols>
  <sheetData>
    <row r="2" spans="1:1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1">
      <c r="A3" s="111"/>
      <c r="B3" s="112" t="s">
        <v>51</v>
      </c>
      <c r="C3" s="112" t="s">
        <v>283</v>
      </c>
      <c r="D3" s="112"/>
      <c r="E3" s="113" t="s">
        <v>47</v>
      </c>
      <c r="F3" s="114" t="s">
        <v>48</v>
      </c>
      <c r="G3" s="114" t="s">
        <v>49</v>
      </c>
      <c r="H3" s="110"/>
      <c r="I3" s="110"/>
      <c r="J3" s="110"/>
      <c r="K3" s="110"/>
    </row>
    <row r="4" spans="1:11">
      <c r="A4" s="112" t="s">
        <v>284</v>
      </c>
      <c r="B4" s="111"/>
      <c r="C4" s="111"/>
      <c r="D4" s="111"/>
      <c r="E4" s="111"/>
      <c r="F4" s="111"/>
      <c r="G4" s="111"/>
      <c r="H4" s="110"/>
      <c r="I4" s="110"/>
      <c r="J4" s="110"/>
      <c r="K4" s="110"/>
    </row>
    <row r="5" spans="1:11">
      <c r="A5" s="115" t="s">
        <v>285</v>
      </c>
      <c r="B5" s="116" t="s">
        <v>54</v>
      </c>
      <c r="C5" s="117">
        <v>482</v>
      </c>
      <c r="D5" s="111"/>
      <c r="E5" s="118" t="s">
        <v>274</v>
      </c>
      <c r="F5" s="118"/>
      <c r="G5" s="118"/>
      <c r="H5" s="110"/>
      <c r="I5" s="110"/>
      <c r="J5" s="110"/>
      <c r="K5" s="110"/>
    </row>
    <row r="6" spans="1:11">
      <c r="A6" s="119" t="s">
        <v>286</v>
      </c>
      <c r="B6" s="120" t="s">
        <v>54</v>
      </c>
      <c r="C6" s="121">
        <v>0</v>
      </c>
      <c r="D6" s="111"/>
      <c r="E6" s="122" t="s">
        <v>274</v>
      </c>
      <c r="F6" s="122"/>
      <c r="G6" s="122"/>
      <c r="H6" s="110"/>
      <c r="I6" s="110"/>
      <c r="J6" s="110"/>
      <c r="K6" s="110"/>
    </row>
    <row r="7" spans="1:11">
      <c r="A7" s="119" t="s">
        <v>287</v>
      </c>
      <c r="B7" s="120" t="s">
        <v>54</v>
      </c>
      <c r="C7" s="121">
        <v>1</v>
      </c>
      <c r="D7" s="111"/>
      <c r="E7" s="122" t="s">
        <v>274</v>
      </c>
      <c r="F7" s="122"/>
      <c r="G7" s="122"/>
      <c r="H7" s="110"/>
      <c r="I7" s="110"/>
      <c r="J7" s="110"/>
      <c r="K7" s="110"/>
    </row>
    <row r="8" spans="1:11">
      <c r="A8" s="119" t="s">
        <v>288</v>
      </c>
      <c r="B8" s="120" t="s">
        <v>54</v>
      </c>
      <c r="C8" s="121">
        <v>628</v>
      </c>
      <c r="D8" s="111"/>
      <c r="E8" s="122" t="s">
        <v>274</v>
      </c>
      <c r="F8" s="122"/>
      <c r="G8" s="122"/>
      <c r="H8" s="110"/>
      <c r="I8" s="110"/>
      <c r="J8" s="110"/>
      <c r="K8" s="110"/>
    </row>
    <row r="9" spans="1:11">
      <c r="A9" s="119" t="s">
        <v>289</v>
      </c>
      <c r="B9" s="120" t="s">
        <v>54</v>
      </c>
      <c r="C9" s="121">
        <v>0</v>
      </c>
      <c r="D9" s="111"/>
      <c r="E9" s="122" t="s">
        <v>274</v>
      </c>
      <c r="F9" s="122"/>
      <c r="G9" s="122">
        <v>2019</v>
      </c>
      <c r="H9" s="110"/>
      <c r="I9" s="110"/>
      <c r="J9" s="110"/>
      <c r="K9" s="110"/>
    </row>
    <row r="10" spans="1:11">
      <c r="A10" s="119" t="s">
        <v>290</v>
      </c>
      <c r="B10" s="120" t="s">
        <v>54</v>
      </c>
      <c r="C10" s="121">
        <v>0</v>
      </c>
      <c r="D10" s="111"/>
      <c r="E10" s="122" t="s">
        <v>274</v>
      </c>
      <c r="F10" s="122"/>
      <c r="G10" s="122"/>
      <c r="H10" s="110"/>
      <c r="I10" s="110"/>
      <c r="J10" s="110"/>
      <c r="K10" s="110"/>
    </row>
    <row r="11" spans="1:11">
      <c r="A11" s="119" t="s">
        <v>291</v>
      </c>
      <c r="B11" s="120" t="s">
        <v>54</v>
      </c>
      <c r="C11" s="121">
        <v>5</v>
      </c>
      <c r="D11" s="111"/>
      <c r="E11" s="122" t="s">
        <v>274</v>
      </c>
      <c r="F11" s="122"/>
      <c r="G11" s="122"/>
      <c r="H11" s="110"/>
      <c r="I11" s="110"/>
      <c r="J11" s="110"/>
      <c r="K11" s="110"/>
    </row>
    <row r="12" spans="1:11">
      <c r="A12" s="119" t="s">
        <v>265</v>
      </c>
      <c r="B12" s="120" t="s">
        <v>54</v>
      </c>
      <c r="C12" s="121">
        <v>0</v>
      </c>
      <c r="D12" s="111"/>
      <c r="E12" s="122" t="s">
        <v>274</v>
      </c>
      <c r="F12" s="122"/>
      <c r="G12" s="122"/>
      <c r="H12" s="110"/>
      <c r="I12" s="110"/>
      <c r="J12" s="110"/>
      <c r="K12" s="110"/>
    </row>
    <row r="13" spans="1:11">
      <c r="A13" s="119" t="s">
        <v>292</v>
      </c>
      <c r="B13" s="120" t="s">
        <v>54</v>
      </c>
      <c r="C13" s="121">
        <v>0</v>
      </c>
      <c r="D13" s="111"/>
      <c r="E13" s="122" t="s">
        <v>274</v>
      </c>
      <c r="F13" s="122"/>
      <c r="G13" s="122"/>
      <c r="H13" s="110"/>
      <c r="I13" s="110"/>
      <c r="J13" s="110"/>
      <c r="K13" s="110"/>
    </row>
    <row r="14" spans="1:11">
      <c r="A14" s="119" t="s">
        <v>293</v>
      </c>
      <c r="B14" s="120" t="s">
        <v>54</v>
      </c>
      <c r="C14" s="121">
        <v>0</v>
      </c>
      <c r="D14" s="111"/>
      <c r="E14" s="122" t="s">
        <v>274</v>
      </c>
      <c r="F14" s="122"/>
      <c r="G14" s="122"/>
      <c r="H14" s="110"/>
      <c r="I14" s="110"/>
      <c r="J14" s="110"/>
      <c r="K14" s="110"/>
    </row>
    <row r="15" spans="1:11">
      <c r="A15" s="119" t="s">
        <v>294</v>
      </c>
      <c r="B15" s="120" t="s">
        <v>54</v>
      </c>
      <c r="C15" s="121">
        <v>0</v>
      </c>
      <c r="D15" s="111"/>
      <c r="E15" s="122" t="s">
        <v>274</v>
      </c>
      <c r="F15" s="122"/>
      <c r="G15" s="122"/>
      <c r="H15" s="110"/>
      <c r="I15" s="110"/>
      <c r="J15" s="110"/>
      <c r="K15" s="110"/>
    </row>
    <row r="16" spans="1:11">
      <c r="A16" s="119" t="s">
        <v>295</v>
      </c>
      <c r="B16" s="120" t="s">
        <v>54</v>
      </c>
      <c r="C16" s="121">
        <v>0</v>
      </c>
      <c r="D16" s="111"/>
      <c r="E16" s="122" t="s">
        <v>274</v>
      </c>
      <c r="F16" s="122"/>
      <c r="G16" s="122"/>
      <c r="H16" s="110"/>
      <c r="I16" s="110"/>
      <c r="J16" s="110"/>
      <c r="K16" s="110"/>
    </row>
    <row r="17" spans="1:11">
      <c r="A17" s="119" t="s">
        <v>296</v>
      </c>
      <c r="B17" s="120" t="s">
        <v>54</v>
      </c>
      <c r="C17" s="121">
        <v>0</v>
      </c>
      <c r="D17" s="111"/>
      <c r="E17" s="122" t="s">
        <v>274</v>
      </c>
      <c r="F17" s="122"/>
      <c r="G17" s="122"/>
      <c r="H17" s="110"/>
      <c r="I17" s="110"/>
      <c r="J17" s="110"/>
      <c r="K17" s="110"/>
    </row>
    <row r="18" spans="1:11">
      <c r="A18" s="119" t="s">
        <v>297</v>
      </c>
      <c r="B18" s="120" t="s">
        <v>54</v>
      </c>
      <c r="C18" s="121">
        <v>539</v>
      </c>
      <c r="D18" s="111"/>
      <c r="E18" s="122" t="s">
        <v>274</v>
      </c>
      <c r="F18" s="122"/>
      <c r="G18" s="122"/>
      <c r="H18" s="111"/>
      <c r="I18" s="111"/>
      <c r="J18" s="111"/>
      <c r="K18" s="111"/>
    </row>
    <row r="19" spans="1:11">
      <c r="A19" s="119" t="s">
        <v>298</v>
      </c>
      <c r="B19" s="120" t="s">
        <v>54</v>
      </c>
      <c r="C19" s="121">
        <v>2080</v>
      </c>
      <c r="D19" s="111"/>
      <c r="E19" s="122" t="s">
        <v>274</v>
      </c>
      <c r="F19" s="122"/>
      <c r="G19" s="122"/>
      <c r="H19" s="111"/>
      <c r="I19" s="111"/>
      <c r="J19" s="111"/>
      <c r="K19" s="111"/>
    </row>
    <row r="20" spans="1:11">
      <c r="A20" s="123" t="s">
        <v>299</v>
      </c>
      <c r="B20" s="124" t="s">
        <v>54</v>
      </c>
      <c r="C20" s="125">
        <v>63</v>
      </c>
      <c r="D20" s="111"/>
      <c r="E20" s="122"/>
      <c r="F20" s="122"/>
      <c r="G20" s="122"/>
      <c r="H20" s="111"/>
      <c r="I20" s="111"/>
      <c r="J20" s="111"/>
      <c r="K20" s="111"/>
    </row>
    <row r="21" spans="1:11">
      <c r="A21" s="126" t="s">
        <v>300</v>
      </c>
      <c r="B21" s="127" t="s">
        <v>54</v>
      </c>
      <c r="C21" s="128">
        <v>97</v>
      </c>
      <c r="D21" s="111"/>
      <c r="E21" s="129" t="s">
        <v>274</v>
      </c>
      <c r="F21" s="129"/>
      <c r="G21" s="129"/>
      <c r="H21" s="111"/>
      <c r="I21" s="111"/>
      <c r="J21" s="111"/>
      <c r="K21" s="111"/>
    </row>
    <row r="22" spans="1:11">
      <c r="A22" s="123" t="s">
        <v>301</v>
      </c>
      <c r="B22" s="124" t="s">
        <v>54</v>
      </c>
      <c r="C22" s="124">
        <v>3</v>
      </c>
      <c r="D22" s="111"/>
      <c r="E22" s="130"/>
      <c r="F22" s="130"/>
      <c r="G22" s="130"/>
      <c r="H22" s="111"/>
      <c r="I22" s="111"/>
      <c r="J22" s="111"/>
      <c r="K22" s="111"/>
    </row>
    <row r="23" spans="1:11">
      <c r="A23" s="111" t="s">
        <v>302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</row>
    <row r="24" spans="1:11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</row>
    <row r="25" spans="1:11">
      <c r="A25" s="115" t="s">
        <v>303</v>
      </c>
      <c r="B25" s="116" t="s">
        <v>75</v>
      </c>
      <c r="C25" s="117">
        <v>50</v>
      </c>
      <c r="D25" s="111"/>
      <c r="E25" s="131" t="s">
        <v>274</v>
      </c>
      <c r="F25" s="132"/>
      <c r="G25" s="118"/>
      <c r="H25" s="111"/>
      <c r="I25" s="111"/>
      <c r="J25" s="111"/>
      <c r="K25" s="111"/>
    </row>
    <row r="26" spans="1:11">
      <c r="A26" s="119" t="s">
        <v>304</v>
      </c>
      <c r="B26" s="120" t="s">
        <v>75</v>
      </c>
      <c r="C26" s="121">
        <v>2</v>
      </c>
      <c r="D26" s="111"/>
      <c r="E26" s="133" t="s">
        <v>274</v>
      </c>
      <c r="F26" s="134"/>
      <c r="G26" s="122"/>
      <c r="H26" s="111"/>
      <c r="I26" s="111"/>
      <c r="J26" s="111"/>
      <c r="K26" s="111"/>
    </row>
    <row r="27" spans="1:11">
      <c r="A27" s="119" t="s">
        <v>305</v>
      </c>
      <c r="B27" s="120" t="s">
        <v>75</v>
      </c>
      <c r="C27" s="121">
        <v>3</v>
      </c>
      <c r="D27" s="111"/>
      <c r="E27" s="133" t="s">
        <v>274</v>
      </c>
      <c r="F27" s="134"/>
      <c r="G27" s="122"/>
      <c r="H27" s="111"/>
      <c r="I27" s="111"/>
      <c r="J27" s="111"/>
      <c r="K27" s="111"/>
    </row>
    <row r="28" spans="1:11">
      <c r="A28" s="135" t="s">
        <v>306</v>
      </c>
      <c r="B28" s="136" t="s">
        <v>75</v>
      </c>
      <c r="C28" s="137">
        <v>0</v>
      </c>
      <c r="D28" s="111"/>
      <c r="E28" s="138" t="s">
        <v>274</v>
      </c>
      <c r="F28" s="139"/>
      <c r="G28" s="129"/>
      <c r="H28" s="111"/>
      <c r="I28" s="111"/>
      <c r="J28" s="111"/>
      <c r="K28" s="111"/>
    </row>
    <row r="29" spans="1:11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</row>
    <row r="30" spans="1:11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</row>
    <row r="31" spans="1:11">
      <c r="A31" s="112" t="s">
        <v>252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</row>
    <row r="32" spans="1:11">
      <c r="A32" s="112" t="s">
        <v>253</v>
      </c>
      <c r="B32" s="111"/>
      <c r="C32" s="112" t="s">
        <v>254</v>
      </c>
      <c r="D32" s="251" t="s">
        <v>255</v>
      </c>
      <c r="E32" s="251"/>
      <c r="F32" s="140" t="s">
        <v>256</v>
      </c>
      <c r="G32" s="111"/>
      <c r="H32" s="111"/>
      <c r="I32" s="111"/>
      <c r="J32" s="111"/>
      <c r="K32" s="111"/>
    </row>
    <row r="33" spans="1:11">
      <c r="A33" s="115" t="s">
        <v>257</v>
      </c>
      <c r="B33" s="116" t="s">
        <v>258</v>
      </c>
      <c r="C33" s="148">
        <v>7647.5</v>
      </c>
      <c r="D33" s="252">
        <v>2477</v>
      </c>
      <c r="E33" s="252"/>
      <c r="F33" s="182">
        <v>5435.5</v>
      </c>
      <c r="G33" s="10"/>
      <c r="H33" s="12"/>
      <c r="I33" s="274" t="s">
        <v>274</v>
      </c>
      <c r="J33" s="268"/>
      <c r="K33" s="269"/>
    </row>
    <row r="34" spans="1:11">
      <c r="A34" s="119" t="s">
        <v>259</v>
      </c>
      <c r="B34" s="120" t="s">
        <v>258</v>
      </c>
      <c r="C34" s="141">
        <v>8366</v>
      </c>
      <c r="D34" s="250">
        <v>3149</v>
      </c>
      <c r="E34" s="250"/>
      <c r="F34" s="180">
        <v>5305</v>
      </c>
      <c r="G34" s="123"/>
      <c r="H34" s="125"/>
      <c r="I34" s="266" t="s">
        <v>274</v>
      </c>
      <c r="J34" s="267"/>
      <c r="K34" s="271"/>
    </row>
    <row r="35" spans="1:11">
      <c r="A35" s="119" t="s">
        <v>260</v>
      </c>
      <c r="B35" s="120" t="s">
        <v>54</v>
      </c>
      <c r="C35" s="141">
        <v>70156</v>
      </c>
      <c r="D35" s="250">
        <v>30656</v>
      </c>
      <c r="E35" s="250"/>
      <c r="F35" s="180">
        <v>39500</v>
      </c>
      <c r="G35" s="123"/>
      <c r="H35" s="125"/>
      <c r="I35" s="266" t="s">
        <v>274</v>
      </c>
      <c r="J35" s="267"/>
      <c r="K35" s="271"/>
    </row>
    <row r="36" spans="1:11">
      <c r="A36" s="119" t="s">
        <v>261</v>
      </c>
      <c r="B36" s="120" t="s">
        <v>258</v>
      </c>
      <c r="C36" s="141">
        <v>0</v>
      </c>
      <c r="D36" s="250">
        <v>0</v>
      </c>
      <c r="E36" s="250"/>
      <c r="F36" s="180">
        <v>0</v>
      </c>
      <c r="G36" s="123"/>
      <c r="H36" s="125"/>
      <c r="I36" s="266" t="s">
        <v>274</v>
      </c>
      <c r="J36" s="267"/>
      <c r="K36" s="271"/>
    </row>
    <row r="37" spans="1:11">
      <c r="A37" s="119" t="s">
        <v>262</v>
      </c>
      <c r="B37" s="120" t="s">
        <v>258</v>
      </c>
      <c r="C37" s="141">
        <v>2540</v>
      </c>
      <c r="D37" s="250">
        <v>470</v>
      </c>
      <c r="E37" s="250"/>
      <c r="F37" s="180">
        <v>2070</v>
      </c>
      <c r="G37" s="123"/>
      <c r="H37" s="125"/>
      <c r="I37" s="266" t="s">
        <v>274</v>
      </c>
      <c r="J37" s="267"/>
      <c r="K37" s="271"/>
    </row>
    <row r="38" spans="1:11">
      <c r="A38" s="119" t="s">
        <v>263</v>
      </c>
      <c r="B38" s="120" t="s">
        <v>258</v>
      </c>
      <c r="C38" s="141">
        <v>9755</v>
      </c>
      <c r="D38" s="250">
        <v>0</v>
      </c>
      <c r="E38" s="250"/>
      <c r="F38" s="180">
        <v>9755</v>
      </c>
      <c r="G38" s="123"/>
      <c r="H38" s="125"/>
      <c r="I38" s="266" t="s">
        <v>274</v>
      </c>
      <c r="J38" s="267"/>
      <c r="K38" s="271"/>
    </row>
    <row r="39" spans="1:11">
      <c r="A39" s="119" t="s">
        <v>264</v>
      </c>
      <c r="B39" s="120" t="s">
        <v>258</v>
      </c>
      <c r="C39" s="141">
        <v>4000</v>
      </c>
      <c r="D39" s="250">
        <v>0</v>
      </c>
      <c r="E39" s="250"/>
      <c r="F39" s="180">
        <v>4000</v>
      </c>
      <c r="G39" s="123"/>
      <c r="H39" s="125"/>
      <c r="I39" s="266" t="s">
        <v>274</v>
      </c>
      <c r="J39" s="267"/>
      <c r="K39" s="271"/>
    </row>
    <row r="40" spans="1:11">
      <c r="A40" s="119" t="s">
        <v>265</v>
      </c>
      <c r="B40" s="120" t="s">
        <v>258</v>
      </c>
      <c r="C40" s="141">
        <v>0</v>
      </c>
      <c r="D40" s="250">
        <v>0</v>
      </c>
      <c r="E40" s="250"/>
      <c r="F40" s="180">
        <v>0</v>
      </c>
      <c r="G40" s="123"/>
      <c r="H40" s="125"/>
      <c r="I40" s="266" t="s">
        <v>274</v>
      </c>
      <c r="J40" s="267"/>
      <c r="K40" s="271"/>
    </row>
    <row r="41" spans="1:11">
      <c r="A41" s="119" t="s">
        <v>266</v>
      </c>
      <c r="B41" s="120" t="s">
        <v>258</v>
      </c>
      <c r="C41" s="141">
        <v>2579</v>
      </c>
      <c r="D41" s="250">
        <v>405</v>
      </c>
      <c r="E41" s="250"/>
      <c r="F41" s="180">
        <v>2174</v>
      </c>
      <c r="G41" s="123"/>
      <c r="H41" s="125"/>
      <c r="I41" s="266" t="s">
        <v>274</v>
      </c>
      <c r="J41" s="267"/>
      <c r="K41" s="271"/>
    </row>
    <row r="42" spans="1:11">
      <c r="A42" s="119" t="s">
        <v>267</v>
      </c>
      <c r="B42" s="120" t="s">
        <v>258</v>
      </c>
      <c r="C42" s="141">
        <v>6968.5</v>
      </c>
      <c r="D42" s="250">
        <v>2303.5</v>
      </c>
      <c r="E42" s="250"/>
      <c r="F42" s="180">
        <v>4665</v>
      </c>
      <c r="G42" s="123"/>
      <c r="H42" s="125"/>
      <c r="I42" s="266" t="s">
        <v>274</v>
      </c>
      <c r="J42" s="267"/>
      <c r="K42" s="271"/>
    </row>
    <row r="43" spans="1:11">
      <c r="A43" s="135" t="s">
        <v>268</v>
      </c>
      <c r="B43" s="136" t="s">
        <v>258</v>
      </c>
      <c r="C43" s="142">
        <v>119</v>
      </c>
      <c r="D43" s="254">
        <v>61</v>
      </c>
      <c r="E43" s="254"/>
      <c r="F43" s="181">
        <v>58</v>
      </c>
      <c r="G43" s="135"/>
      <c r="H43" s="137"/>
      <c r="I43" s="266" t="s">
        <v>274</v>
      </c>
      <c r="J43" s="267"/>
      <c r="K43" s="271"/>
    </row>
    <row r="44" spans="1:11">
      <c r="A44" s="135"/>
      <c r="B44" s="111"/>
      <c r="C44" s="112" t="s">
        <v>269</v>
      </c>
      <c r="D44" s="143" t="s">
        <v>255</v>
      </c>
      <c r="E44" s="111"/>
      <c r="F44" s="144" t="s">
        <v>256</v>
      </c>
      <c r="G44" s="251" t="s">
        <v>270</v>
      </c>
      <c r="H44" s="251"/>
      <c r="I44" s="270"/>
      <c r="J44" s="267"/>
      <c r="K44" s="271"/>
    </row>
    <row r="45" spans="1:11">
      <c r="A45" s="145" t="s">
        <v>271</v>
      </c>
      <c r="B45" s="146" t="s">
        <v>258</v>
      </c>
      <c r="C45" s="149">
        <v>172283</v>
      </c>
      <c r="D45" s="253">
        <v>22213</v>
      </c>
      <c r="E45" s="253"/>
      <c r="F45" s="149">
        <v>2084</v>
      </c>
      <c r="G45" s="253">
        <v>148648</v>
      </c>
      <c r="H45" s="253"/>
      <c r="I45" s="135"/>
      <c r="J45" s="272"/>
      <c r="K45" s="273"/>
    </row>
    <row r="46" spans="1:11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</row>
    <row r="47" spans="1:11">
      <c r="A47" s="112" t="s">
        <v>272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</row>
    <row r="48" spans="1:11">
      <c r="A48" s="115" t="s">
        <v>273</v>
      </c>
      <c r="B48" s="116" t="s">
        <v>75</v>
      </c>
      <c r="C48" s="117">
        <v>0</v>
      </c>
      <c r="D48" s="111"/>
      <c r="E48" s="132" t="s">
        <v>274</v>
      </c>
      <c r="F48" s="132"/>
      <c r="G48" s="132"/>
      <c r="H48" s="111"/>
      <c r="I48" s="111"/>
      <c r="J48" s="111"/>
      <c r="K48" s="111"/>
    </row>
    <row r="49" spans="1:11">
      <c r="A49" s="119" t="s">
        <v>275</v>
      </c>
      <c r="B49" s="120" t="s">
        <v>75</v>
      </c>
      <c r="C49" s="121">
        <v>2600</v>
      </c>
      <c r="D49" s="111"/>
      <c r="E49" s="132" t="s">
        <v>274</v>
      </c>
      <c r="F49" s="134"/>
      <c r="G49" s="134"/>
      <c r="H49" s="111"/>
      <c r="I49" s="111"/>
      <c r="J49" s="111"/>
      <c r="K49" s="111"/>
    </row>
    <row r="50" spans="1:11">
      <c r="A50" s="119" t="s">
        <v>276</v>
      </c>
      <c r="B50" s="120" t="s">
        <v>75</v>
      </c>
      <c r="C50" s="121">
        <v>221</v>
      </c>
      <c r="D50" s="111"/>
      <c r="E50" s="132" t="s">
        <v>274</v>
      </c>
      <c r="F50" s="134"/>
      <c r="G50" s="134"/>
      <c r="H50" s="110"/>
      <c r="I50" s="110"/>
      <c r="J50" s="110"/>
      <c r="K50" s="110"/>
    </row>
    <row r="51" spans="1:11">
      <c r="A51" s="119" t="s">
        <v>277</v>
      </c>
      <c r="B51" s="120" t="s">
        <v>75</v>
      </c>
      <c r="C51" s="121">
        <v>11500</v>
      </c>
      <c r="D51" s="111"/>
      <c r="E51" s="132" t="s">
        <v>274</v>
      </c>
      <c r="F51" s="134"/>
      <c r="G51" s="134"/>
      <c r="H51" s="110"/>
      <c r="I51" s="110"/>
      <c r="J51" s="110"/>
      <c r="K51" s="110"/>
    </row>
    <row r="52" spans="1:11">
      <c r="A52" s="119" t="s">
        <v>278</v>
      </c>
      <c r="B52" s="120" t="s">
        <v>75</v>
      </c>
      <c r="C52" s="121">
        <v>0</v>
      </c>
      <c r="D52" s="111"/>
      <c r="E52" s="132" t="s">
        <v>274</v>
      </c>
      <c r="F52" s="134"/>
      <c r="G52" s="134"/>
      <c r="H52" s="110"/>
      <c r="I52" s="110"/>
      <c r="J52" s="110"/>
      <c r="K52" s="110"/>
    </row>
    <row r="53" spans="1:11">
      <c r="A53" s="119" t="s">
        <v>279</v>
      </c>
      <c r="B53" s="120" t="s">
        <v>280</v>
      </c>
      <c r="C53" s="147">
        <v>30</v>
      </c>
      <c r="D53" s="111"/>
      <c r="E53" s="132" t="s">
        <v>274</v>
      </c>
      <c r="F53" s="134"/>
      <c r="G53" s="134"/>
      <c r="H53" s="110"/>
      <c r="I53" s="110"/>
      <c r="J53" s="110"/>
      <c r="K53" s="110"/>
    </row>
    <row r="54" spans="1:11">
      <c r="A54" s="119" t="s">
        <v>281</v>
      </c>
      <c r="B54" s="120" t="s">
        <v>75</v>
      </c>
      <c r="C54" s="121">
        <v>2000</v>
      </c>
      <c r="D54" s="111"/>
      <c r="E54" s="132" t="s">
        <v>274</v>
      </c>
      <c r="F54" s="134"/>
      <c r="G54" s="134"/>
      <c r="H54" s="110"/>
      <c r="I54" s="110"/>
      <c r="J54" s="110"/>
      <c r="K54" s="110"/>
    </row>
    <row r="55" spans="1:11">
      <c r="A55" s="135" t="s">
        <v>282</v>
      </c>
      <c r="B55" s="136" t="s">
        <v>75</v>
      </c>
      <c r="C55" s="137">
        <v>0</v>
      </c>
      <c r="D55" s="111"/>
      <c r="E55" s="132" t="s">
        <v>274</v>
      </c>
      <c r="F55" s="139"/>
      <c r="G55" s="139"/>
      <c r="H55" s="110"/>
      <c r="I55" s="110"/>
      <c r="J55" s="110"/>
      <c r="K55" s="110"/>
    </row>
  </sheetData>
  <mergeCells count="15">
    <mergeCell ref="G44:H44"/>
    <mergeCell ref="D45:E45"/>
    <mergeCell ref="G45:H45"/>
    <mergeCell ref="D38:E38"/>
    <mergeCell ref="D39:E39"/>
    <mergeCell ref="D40:E40"/>
    <mergeCell ref="D41:E41"/>
    <mergeCell ref="D42:E42"/>
    <mergeCell ref="D43:E43"/>
    <mergeCell ref="D37:E37"/>
    <mergeCell ref="D32:E32"/>
    <mergeCell ref="D33:E33"/>
    <mergeCell ref="D34:E34"/>
    <mergeCell ref="D35:E35"/>
    <mergeCell ref="D36:E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81"/>
  <sheetViews>
    <sheetView workbookViewId="0">
      <selection activeCell="F19" sqref="F19"/>
    </sheetView>
  </sheetViews>
  <sheetFormatPr defaultRowHeight="14.4"/>
  <cols>
    <col min="1" max="1" width="50.44140625" style="111" customWidth="1"/>
    <col min="2" max="2" width="17.109375" style="111" customWidth="1"/>
    <col min="3" max="3" width="15.88671875" style="111" customWidth="1"/>
    <col min="4" max="4" width="15" style="111" customWidth="1"/>
    <col min="5" max="256" width="9.109375" style="111"/>
    <col min="257" max="257" width="50.44140625" style="111" customWidth="1"/>
    <col min="258" max="258" width="17.109375" style="111" customWidth="1"/>
    <col min="259" max="259" width="15.88671875" style="111" customWidth="1"/>
    <col min="260" max="260" width="15" style="111" customWidth="1"/>
    <col min="261" max="512" width="9.109375" style="111"/>
    <col min="513" max="513" width="50.44140625" style="111" customWidth="1"/>
    <col min="514" max="514" width="17.109375" style="111" customWidth="1"/>
    <col min="515" max="515" width="15.88671875" style="111" customWidth="1"/>
    <col min="516" max="516" width="15" style="111" customWidth="1"/>
    <col min="517" max="768" width="9.109375" style="111"/>
    <col min="769" max="769" width="50.44140625" style="111" customWidth="1"/>
    <col min="770" max="770" width="17.109375" style="111" customWidth="1"/>
    <col min="771" max="771" width="15.88671875" style="111" customWidth="1"/>
    <col min="772" max="772" width="15" style="111" customWidth="1"/>
    <col min="773" max="1024" width="9.109375" style="111"/>
    <col min="1025" max="1025" width="50.44140625" style="111" customWidth="1"/>
    <col min="1026" max="1026" width="17.109375" style="111" customWidth="1"/>
    <col min="1027" max="1027" width="15.88671875" style="111" customWidth="1"/>
    <col min="1028" max="1028" width="15" style="111" customWidth="1"/>
    <col min="1029" max="1280" width="9.109375" style="111"/>
    <col min="1281" max="1281" width="50.44140625" style="111" customWidth="1"/>
    <col min="1282" max="1282" width="17.109375" style="111" customWidth="1"/>
    <col min="1283" max="1283" width="15.88671875" style="111" customWidth="1"/>
    <col min="1284" max="1284" width="15" style="111" customWidth="1"/>
    <col min="1285" max="1536" width="9.109375" style="111"/>
    <col min="1537" max="1537" width="50.44140625" style="111" customWidth="1"/>
    <col min="1538" max="1538" width="17.109375" style="111" customWidth="1"/>
    <col min="1539" max="1539" width="15.88671875" style="111" customWidth="1"/>
    <col min="1540" max="1540" width="15" style="111" customWidth="1"/>
    <col min="1541" max="1792" width="9.109375" style="111"/>
    <col min="1793" max="1793" width="50.44140625" style="111" customWidth="1"/>
    <col min="1794" max="1794" width="17.109375" style="111" customWidth="1"/>
    <col min="1795" max="1795" width="15.88671875" style="111" customWidth="1"/>
    <col min="1796" max="1796" width="15" style="111" customWidth="1"/>
    <col min="1797" max="2048" width="9.109375" style="111"/>
    <col min="2049" max="2049" width="50.44140625" style="111" customWidth="1"/>
    <col min="2050" max="2050" width="17.109375" style="111" customWidth="1"/>
    <col min="2051" max="2051" width="15.88671875" style="111" customWidth="1"/>
    <col min="2052" max="2052" width="15" style="111" customWidth="1"/>
    <col min="2053" max="2304" width="9.109375" style="111"/>
    <col min="2305" max="2305" width="50.44140625" style="111" customWidth="1"/>
    <col min="2306" max="2306" width="17.109375" style="111" customWidth="1"/>
    <col min="2307" max="2307" width="15.88671875" style="111" customWidth="1"/>
    <col min="2308" max="2308" width="15" style="111" customWidth="1"/>
    <col min="2309" max="2560" width="9.109375" style="111"/>
    <col min="2561" max="2561" width="50.44140625" style="111" customWidth="1"/>
    <col min="2562" max="2562" width="17.109375" style="111" customWidth="1"/>
    <col min="2563" max="2563" width="15.88671875" style="111" customWidth="1"/>
    <col min="2564" max="2564" width="15" style="111" customWidth="1"/>
    <col min="2565" max="2816" width="9.109375" style="111"/>
    <col min="2817" max="2817" width="50.44140625" style="111" customWidth="1"/>
    <col min="2818" max="2818" width="17.109375" style="111" customWidth="1"/>
    <col min="2819" max="2819" width="15.88671875" style="111" customWidth="1"/>
    <col min="2820" max="2820" width="15" style="111" customWidth="1"/>
    <col min="2821" max="3072" width="9.109375" style="111"/>
    <col min="3073" max="3073" width="50.44140625" style="111" customWidth="1"/>
    <col min="3074" max="3074" width="17.109375" style="111" customWidth="1"/>
    <col min="3075" max="3075" width="15.88671875" style="111" customWidth="1"/>
    <col min="3076" max="3076" width="15" style="111" customWidth="1"/>
    <col min="3077" max="3328" width="9.109375" style="111"/>
    <col min="3329" max="3329" width="50.44140625" style="111" customWidth="1"/>
    <col min="3330" max="3330" width="17.109375" style="111" customWidth="1"/>
    <col min="3331" max="3331" width="15.88671875" style="111" customWidth="1"/>
    <col min="3332" max="3332" width="15" style="111" customWidth="1"/>
    <col min="3333" max="3584" width="9.109375" style="111"/>
    <col min="3585" max="3585" width="50.44140625" style="111" customWidth="1"/>
    <col min="3586" max="3586" width="17.109375" style="111" customWidth="1"/>
    <col min="3587" max="3587" width="15.88671875" style="111" customWidth="1"/>
    <col min="3588" max="3588" width="15" style="111" customWidth="1"/>
    <col min="3589" max="3840" width="9.109375" style="111"/>
    <col min="3841" max="3841" width="50.44140625" style="111" customWidth="1"/>
    <col min="3842" max="3842" width="17.109375" style="111" customWidth="1"/>
    <col min="3843" max="3843" width="15.88671875" style="111" customWidth="1"/>
    <col min="3844" max="3844" width="15" style="111" customWidth="1"/>
    <col min="3845" max="4096" width="9.109375" style="111"/>
    <col min="4097" max="4097" width="50.44140625" style="111" customWidth="1"/>
    <col min="4098" max="4098" width="17.109375" style="111" customWidth="1"/>
    <col min="4099" max="4099" width="15.88671875" style="111" customWidth="1"/>
    <col min="4100" max="4100" width="15" style="111" customWidth="1"/>
    <col min="4101" max="4352" width="9.109375" style="111"/>
    <col min="4353" max="4353" width="50.44140625" style="111" customWidth="1"/>
    <col min="4354" max="4354" width="17.109375" style="111" customWidth="1"/>
    <col min="4355" max="4355" width="15.88671875" style="111" customWidth="1"/>
    <col min="4356" max="4356" width="15" style="111" customWidth="1"/>
    <col min="4357" max="4608" width="9.109375" style="111"/>
    <col min="4609" max="4609" width="50.44140625" style="111" customWidth="1"/>
    <col min="4610" max="4610" width="17.109375" style="111" customWidth="1"/>
    <col min="4611" max="4611" width="15.88671875" style="111" customWidth="1"/>
    <col min="4612" max="4612" width="15" style="111" customWidth="1"/>
    <col min="4613" max="4864" width="9.109375" style="111"/>
    <col min="4865" max="4865" width="50.44140625" style="111" customWidth="1"/>
    <col min="4866" max="4866" width="17.109375" style="111" customWidth="1"/>
    <col min="4867" max="4867" width="15.88671875" style="111" customWidth="1"/>
    <col min="4868" max="4868" width="15" style="111" customWidth="1"/>
    <col min="4869" max="5120" width="9.109375" style="111"/>
    <col min="5121" max="5121" width="50.44140625" style="111" customWidth="1"/>
    <col min="5122" max="5122" width="17.109375" style="111" customWidth="1"/>
    <col min="5123" max="5123" width="15.88671875" style="111" customWidth="1"/>
    <col min="5124" max="5124" width="15" style="111" customWidth="1"/>
    <col min="5125" max="5376" width="9.109375" style="111"/>
    <col min="5377" max="5377" width="50.44140625" style="111" customWidth="1"/>
    <col min="5378" max="5378" width="17.109375" style="111" customWidth="1"/>
    <col min="5379" max="5379" width="15.88671875" style="111" customWidth="1"/>
    <col min="5380" max="5380" width="15" style="111" customWidth="1"/>
    <col min="5381" max="5632" width="9.109375" style="111"/>
    <col min="5633" max="5633" width="50.44140625" style="111" customWidth="1"/>
    <col min="5634" max="5634" width="17.109375" style="111" customWidth="1"/>
    <col min="5635" max="5635" width="15.88671875" style="111" customWidth="1"/>
    <col min="5636" max="5636" width="15" style="111" customWidth="1"/>
    <col min="5637" max="5888" width="9.109375" style="111"/>
    <col min="5889" max="5889" width="50.44140625" style="111" customWidth="1"/>
    <col min="5890" max="5890" width="17.109375" style="111" customWidth="1"/>
    <col min="5891" max="5891" width="15.88671875" style="111" customWidth="1"/>
    <col min="5892" max="5892" width="15" style="111" customWidth="1"/>
    <col min="5893" max="6144" width="9.109375" style="111"/>
    <col min="6145" max="6145" width="50.44140625" style="111" customWidth="1"/>
    <col min="6146" max="6146" width="17.109375" style="111" customWidth="1"/>
    <col min="6147" max="6147" width="15.88671875" style="111" customWidth="1"/>
    <col min="6148" max="6148" width="15" style="111" customWidth="1"/>
    <col min="6149" max="6400" width="9.109375" style="111"/>
    <col min="6401" max="6401" width="50.44140625" style="111" customWidth="1"/>
    <col min="6402" max="6402" width="17.109375" style="111" customWidth="1"/>
    <col min="6403" max="6403" width="15.88671875" style="111" customWidth="1"/>
    <col min="6404" max="6404" width="15" style="111" customWidth="1"/>
    <col min="6405" max="6656" width="9.109375" style="111"/>
    <col min="6657" max="6657" width="50.44140625" style="111" customWidth="1"/>
    <col min="6658" max="6658" width="17.109375" style="111" customWidth="1"/>
    <col min="6659" max="6659" width="15.88671875" style="111" customWidth="1"/>
    <col min="6660" max="6660" width="15" style="111" customWidth="1"/>
    <col min="6661" max="6912" width="9.109375" style="111"/>
    <col min="6913" max="6913" width="50.44140625" style="111" customWidth="1"/>
    <col min="6914" max="6914" width="17.109375" style="111" customWidth="1"/>
    <col min="6915" max="6915" width="15.88671875" style="111" customWidth="1"/>
    <col min="6916" max="6916" width="15" style="111" customWidth="1"/>
    <col min="6917" max="7168" width="9.109375" style="111"/>
    <col min="7169" max="7169" width="50.44140625" style="111" customWidth="1"/>
    <col min="7170" max="7170" width="17.109375" style="111" customWidth="1"/>
    <col min="7171" max="7171" width="15.88671875" style="111" customWidth="1"/>
    <col min="7172" max="7172" width="15" style="111" customWidth="1"/>
    <col min="7173" max="7424" width="9.109375" style="111"/>
    <col min="7425" max="7425" width="50.44140625" style="111" customWidth="1"/>
    <col min="7426" max="7426" width="17.109375" style="111" customWidth="1"/>
    <col min="7427" max="7427" width="15.88671875" style="111" customWidth="1"/>
    <col min="7428" max="7428" width="15" style="111" customWidth="1"/>
    <col min="7429" max="7680" width="9.109375" style="111"/>
    <col min="7681" max="7681" width="50.44140625" style="111" customWidth="1"/>
    <col min="7682" max="7682" width="17.109375" style="111" customWidth="1"/>
    <col min="7683" max="7683" width="15.88671875" style="111" customWidth="1"/>
    <col min="7684" max="7684" width="15" style="111" customWidth="1"/>
    <col min="7685" max="7936" width="9.109375" style="111"/>
    <col min="7937" max="7937" width="50.44140625" style="111" customWidth="1"/>
    <col min="7938" max="7938" width="17.109375" style="111" customWidth="1"/>
    <col min="7939" max="7939" width="15.88671875" style="111" customWidth="1"/>
    <col min="7940" max="7940" width="15" style="111" customWidth="1"/>
    <col min="7941" max="8192" width="9.109375" style="111"/>
    <col min="8193" max="8193" width="50.44140625" style="111" customWidth="1"/>
    <col min="8194" max="8194" width="17.109375" style="111" customWidth="1"/>
    <col min="8195" max="8195" width="15.88671875" style="111" customWidth="1"/>
    <col min="8196" max="8196" width="15" style="111" customWidth="1"/>
    <col min="8197" max="8448" width="9.109375" style="111"/>
    <col min="8449" max="8449" width="50.44140625" style="111" customWidth="1"/>
    <col min="8450" max="8450" width="17.109375" style="111" customWidth="1"/>
    <col min="8451" max="8451" width="15.88671875" style="111" customWidth="1"/>
    <col min="8452" max="8452" width="15" style="111" customWidth="1"/>
    <col min="8453" max="8704" width="9.109375" style="111"/>
    <col min="8705" max="8705" width="50.44140625" style="111" customWidth="1"/>
    <col min="8706" max="8706" width="17.109375" style="111" customWidth="1"/>
    <col min="8707" max="8707" width="15.88671875" style="111" customWidth="1"/>
    <col min="8708" max="8708" width="15" style="111" customWidth="1"/>
    <col min="8709" max="8960" width="9.109375" style="111"/>
    <col min="8961" max="8961" width="50.44140625" style="111" customWidth="1"/>
    <col min="8962" max="8962" width="17.109375" style="111" customWidth="1"/>
    <col min="8963" max="8963" width="15.88671875" style="111" customWidth="1"/>
    <col min="8964" max="8964" width="15" style="111" customWidth="1"/>
    <col min="8965" max="9216" width="9.109375" style="111"/>
    <col min="9217" max="9217" width="50.44140625" style="111" customWidth="1"/>
    <col min="9218" max="9218" width="17.109375" style="111" customWidth="1"/>
    <col min="9219" max="9219" width="15.88671875" style="111" customWidth="1"/>
    <col min="9220" max="9220" width="15" style="111" customWidth="1"/>
    <col min="9221" max="9472" width="9.109375" style="111"/>
    <col min="9473" max="9473" width="50.44140625" style="111" customWidth="1"/>
    <col min="9474" max="9474" width="17.109375" style="111" customWidth="1"/>
    <col min="9475" max="9475" width="15.88671875" style="111" customWidth="1"/>
    <col min="9476" max="9476" width="15" style="111" customWidth="1"/>
    <col min="9477" max="9728" width="9.109375" style="111"/>
    <col min="9729" max="9729" width="50.44140625" style="111" customWidth="1"/>
    <col min="9730" max="9730" width="17.109375" style="111" customWidth="1"/>
    <col min="9731" max="9731" width="15.88671875" style="111" customWidth="1"/>
    <col min="9732" max="9732" width="15" style="111" customWidth="1"/>
    <col min="9733" max="9984" width="9.109375" style="111"/>
    <col min="9985" max="9985" width="50.44140625" style="111" customWidth="1"/>
    <col min="9986" max="9986" width="17.109375" style="111" customWidth="1"/>
    <col min="9987" max="9987" width="15.88671875" style="111" customWidth="1"/>
    <col min="9988" max="9988" width="15" style="111" customWidth="1"/>
    <col min="9989" max="10240" width="9.109375" style="111"/>
    <col min="10241" max="10241" width="50.44140625" style="111" customWidth="1"/>
    <col min="10242" max="10242" width="17.109375" style="111" customWidth="1"/>
    <col min="10243" max="10243" width="15.88671875" style="111" customWidth="1"/>
    <col min="10244" max="10244" width="15" style="111" customWidth="1"/>
    <col min="10245" max="10496" width="9.109375" style="111"/>
    <col min="10497" max="10497" width="50.44140625" style="111" customWidth="1"/>
    <col min="10498" max="10498" width="17.109375" style="111" customWidth="1"/>
    <col min="10499" max="10499" width="15.88671875" style="111" customWidth="1"/>
    <col min="10500" max="10500" width="15" style="111" customWidth="1"/>
    <col min="10501" max="10752" width="9.109375" style="111"/>
    <col min="10753" max="10753" width="50.44140625" style="111" customWidth="1"/>
    <col min="10754" max="10754" width="17.109375" style="111" customWidth="1"/>
    <col min="10755" max="10755" width="15.88671875" style="111" customWidth="1"/>
    <col min="10756" max="10756" width="15" style="111" customWidth="1"/>
    <col min="10757" max="11008" width="9.109375" style="111"/>
    <col min="11009" max="11009" width="50.44140625" style="111" customWidth="1"/>
    <col min="11010" max="11010" width="17.109375" style="111" customWidth="1"/>
    <col min="11011" max="11011" width="15.88671875" style="111" customWidth="1"/>
    <col min="11012" max="11012" width="15" style="111" customWidth="1"/>
    <col min="11013" max="11264" width="9.109375" style="111"/>
    <col min="11265" max="11265" width="50.44140625" style="111" customWidth="1"/>
    <col min="11266" max="11266" width="17.109375" style="111" customWidth="1"/>
    <col min="11267" max="11267" width="15.88671875" style="111" customWidth="1"/>
    <col min="11268" max="11268" width="15" style="111" customWidth="1"/>
    <col min="11269" max="11520" width="9.109375" style="111"/>
    <col min="11521" max="11521" width="50.44140625" style="111" customWidth="1"/>
    <col min="11522" max="11522" width="17.109375" style="111" customWidth="1"/>
    <col min="11523" max="11523" width="15.88671875" style="111" customWidth="1"/>
    <col min="11524" max="11524" width="15" style="111" customWidth="1"/>
    <col min="11525" max="11776" width="9.109375" style="111"/>
    <col min="11777" max="11777" width="50.44140625" style="111" customWidth="1"/>
    <col min="11778" max="11778" width="17.109375" style="111" customWidth="1"/>
    <col min="11779" max="11779" width="15.88671875" style="111" customWidth="1"/>
    <col min="11780" max="11780" width="15" style="111" customWidth="1"/>
    <col min="11781" max="12032" width="9.109375" style="111"/>
    <col min="12033" max="12033" width="50.44140625" style="111" customWidth="1"/>
    <col min="12034" max="12034" width="17.109375" style="111" customWidth="1"/>
    <col min="12035" max="12035" width="15.88671875" style="111" customWidth="1"/>
    <col min="12036" max="12036" width="15" style="111" customWidth="1"/>
    <col min="12037" max="12288" width="9.109375" style="111"/>
    <col min="12289" max="12289" width="50.44140625" style="111" customWidth="1"/>
    <col min="12290" max="12290" width="17.109375" style="111" customWidth="1"/>
    <col min="12291" max="12291" width="15.88671875" style="111" customWidth="1"/>
    <col min="12292" max="12292" width="15" style="111" customWidth="1"/>
    <col min="12293" max="12544" width="9.109375" style="111"/>
    <col min="12545" max="12545" width="50.44140625" style="111" customWidth="1"/>
    <col min="12546" max="12546" width="17.109375" style="111" customWidth="1"/>
    <col min="12547" max="12547" width="15.88671875" style="111" customWidth="1"/>
    <col min="12548" max="12548" width="15" style="111" customWidth="1"/>
    <col min="12549" max="12800" width="9.109375" style="111"/>
    <col min="12801" max="12801" width="50.44140625" style="111" customWidth="1"/>
    <col min="12802" max="12802" width="17.109375" style="111" customWidth="1"/>
    <col min="12803" max="12803" width="15.88671875" style="111" customWidth="1"/>
    <col min="12804" max="12804" width="15" style="111" customWidth="1"/>
    <col min="12805" max="13056" width="9.109375" style="111"/>
    <col min="13057" max="13057" width="50.44140625" style="111" customWidth="1"/>
    <col min="13058" max="13058" width="17.109375" style="111" customWidth="1"/>
    <col min="13059" max="13059" width="15.88671875" style="111" customWidth="1"/>
    <col min="13060" max="13060" width="15" style="111" customWidth="1"/>
    <col min="13061" max="13312" width="9.109375" style="111"/>
    <col min="13313" max="13313" width="50.44140625" style="111" customWidth="1"/>
    <col min="13314" max="13314" width="17.109375" style="111" customWidth="1"/>
    <col min="13315" max="13315" width="15.88671875" style="111" customWidth="1"/>
    <col min="13316" max="13316" width="15" style="111" customWidth="1"/>
    <col min="13317" max="13568" width="9.109375" style="111"/>
    <col min="13569" max="13569" width="50.44140625" style="111" customWidth="1"/>
    <col min="13570" max="13570" width="17.109375" style="111" customWidth="1"/>
    <col min="13571" max="13571" width="15.88671875" style="111" customWidth="1"/>
    <col min="13572" max="13572" width="15" style="111" customWidth="1"/>
    <col min="13573" max="13824" width="9.109375" style="111"/>
    <col min="13825" max="13825" width="50.44140625" style="111" customWidth="1"/>
    <col min="13826" max="13826" width="17.109375" style="111" customWidth="1"/>
    <col min="13827" max="13827" width="15.88671875" style="111" customWidth="1"/>
    <col min="13828" max="13828" width="15" style="111" customWidth="1"/>
    <col min="13829" max="14080" width="9.109375" style="111"/>
    <col min="14081" max="14081" width="50.44140625" style="111" customWidth="1"/>
    <col min="14082" max="14082" width="17.109375" style="111" customWidth="1"/>
    <col min="14083" max="14083" width="15.88671875" style="111" customWidth="1"/>
    <col min="14084" max="14084" width="15" style="111" customWidth="1"/>
    <col min="14085" max="14336" width="9.109375" style="111"/>
    <col min="14337" max="14337" width="50.44140625" style="111" customWidth="1"/>
    <col min="14338" max="14338" width="17.109375" style="111" customWidth="1"/>
    <col min="14339" max="14339" width="15.88671875" style="111" customWidth="1"/>
    <col min="14340" max="14340" width="15" style="111" customWidth="1"/>
    <col min="14341" max="14592" width="9.109375" style="111"/>
    <col min="14593" max="14593" width="50.44140625" style="111" customWidth="1"/>
    <col min="14594" max="14594" width="17.109375" style="111" customWidth="1"/>
    <col min="14595" max="14595" width="15.88671875" style="111" customWidth="1"/>
    <col min="14596" max="14596" width="15" style="111" customWidth="1"/>
    <col min="14597" max="14848" width="9.109375" style="111"/>
    <col min="14849" max="14849" width="50.44140625" style="111" customWidth="1"/>
    <col min="14850" max="14850" width="17.109375" style="111" customWidth="1"/>
    <col min="14851" max="14851" width="15.88671875" style="111" customWidth="1"/>
    <col min="14852" max="14852" width="15" style="111" customWidth="1"/>
    <col min="14853" max="15104" width="9.109375" style="111"/>
    <col min="15105" max="15105" width="50.44140625" style="111" customWidth="1"/>
    <col min="15106" max="15106" width="17.109375" style="111" customWidth="1"/>
    <col min="15107" max="15107" width="15.88671875" style="111" customWidth="1"/>
    <col min="15108" max="15108" width="15" style="111" customWidth="1"/>
    <col min="15109" max="15360" width="9.109375" style="111"/>
    <col min="15361" max="15361" width="50.44140625" style="111" customWidth="1"/>
    <col min="15362" max="15362" width="17.109375" style="111" customWidth="1"/>
    <col min="15363" max="15363" width="15.88671875" style="111" customWidth="1"/>
    <col min="15364" max="15364" width="15" style="111" customWidth="1"/>
    <col min="15365" max="15616" width="9.109375" style="111"/>
    <col min="15617" max="15617" width="50.44140625" style="111" customWidth="1"/>
    <col min="15618" max="15618" width="17.109375" style="111" customWidth="1"/>
    <col min="15619" max="15619" width="15.88671875" style="111" customWidth="1"/>
    <col min="15620" max="15620" width="15" style="111" customWidth="1"/>
    <col min="15621" max="15872" width="9.109375" style="111"/>
    <col min="15873" max="15873" width="50.44140625" style="111" customWidth="1"/>
    <col min="15874" max="15874" width="17.109375" style="111" customWidth="1"/>
    <col min="15875" max="15875" width="15.88671875" style="111" customWidth="1"/>
    <col min="15876" max="15876" width="15" style="111" customWidth="1"/>
    <col min="15877" max="16128" width="9.109375" style="111"/>
    <col min="16129" max="16129" width="50.44140625" style="111" customWidth="1"/>
    <col min="16130" max="16130" width="17.109375" style="111" customWidth="1"/>
    <col min="16131" max="16131" width="15.88671875" style="111" customWidth="1"/>
    <col min="16132" max="16132" width="15" style="111" customWidth="1"/>
    <col min="16133" max="16384" width="9.109375" style="111"/>
  </cols>
  <sheetData>
    <row r="2" spans="1:4">
      <c r="A2" s="112" t="s">
        <v>307</v>
      </c>
      <c r="B2" s="112" t="s">
        <v>51</v>
      </c>
      <c r="C2" s="112" t="s">
        <v>283</v>
      </c>
      <c r="D2" s="112" t="s">
        <v>308</v>
      </c>
    </row>
    <row r="3" spans="1:4" ht="15" customHeight="1">
      <c r="A3" s="83" t="s">
        <v>309</v>
      </c>
      <c r="B3" s="22" t="s">
        <v>54</v>
      </c>
      <c r="C3" s="150">
        <v>0</v>
      </c>
      <c r="D3" s="151"/>
    </row>
    <row r="4" spans="1:4">
      <c r="A4" s="83" t="s">
        <v>310</v>
      </c>
      <c r="B4" s="22" t="s">
        <v>54</v>
      </c>
      <c r="C4" s="150">
        <v>0</v>
      </c>
      <c r="D4" s="151"/>
    </row>
    <row r="5" spans="1:4">
      <c r="A5" s="83" t="s">
        <v>311</v>
      </c>
      <c r="B5" s="22" t="s">
        <v>54</v>
      </c>
      <c r="C5" s="150">
        <v>0</v>
      </c>
      <c r="D5" s="151"/>
    </row>
    <row r="6" spans="1:4">
      <c r="A6" s="83" t="s">
        <v>312</v>
      </c>
      <c r="B6" s="22" t="s">
        <v>54</v>
      </c>
      <c r="C6" s="150">
        <v>3</v>
      </c>
      <c r="D6" s="151"/>
    </row>
    <row r="7" spans="1:4">
      <c r="A7" s="83" t="s">
        <v>313</v>
      </c>
      <c r="B7" s="22" t="s">
        <v>54</v>
      </c>
      <c r="C7" s="150">
        <v>0</v>
      </c>
      <c r="D7" s="151"/>
    </row>
    <row r="8" spans="1:4">
      <c r="A8" s="83" t="s">
        <v>314</v>
      </c>
      <c r="B8" s="22" t="s">
        <v>54</v>
      </c>
      <c r="C8" s="150">
        <v>0</v>
      </c>
      <c r="D8" s="151"/>
    </row>
    <row r="9" spans="1:4">
      <c r="A9" s="83" t="s">
        <v>315</v>
      </c>
      <c r="B9" s="22" t="s">
        <v>54</v>
      </c>
      <c r="C9" s="150">
        <v>0</v>
      </c>
      <c r="D9" s="151"/>
    </row>
    <row r="10" spans="1:4">
      <c r="A10" s="83" t="s">
        <v>316</v>
      </c>
      <c r="B10" s="22" t="s">
        <v>54</v>
      </c>
      <c r="C10" s="150">
        <v>0</v>
      </c>
      <c r="D10" s="151"/>
    </row>
    <row r="11" spans="1:4">
      <c r="A11" s="83" t="s">
        <v>317</v>
      </c>
      <c r="B11" s="22" t="s">
        <v>54</v>
      </c>
      <c r="C11" s="150">
        <v>0</v>
      </c>
      <c r="D11" s="151"/>
    </row>
    <row r="12" spans="1:4">
      <c r="A12" s="83" t="s">
        <v>318</v>
      </c>
      <c r="B12" s="22" t="s">
        <v>54</v>
      </c>
      <c r="C12" s="150">
        <v>1</v>
      </c>
      <c r="D12" s="151"/>
    </row>
    <row r="13" spans="1:4" ht="28.8">
      <c r="A13" s="83" t="s">
        <v>319</v>
      </c>
      <c r="B13" s="22" t="s">
        <v>54</v>
      </c>
      <c r="C13" s="150">
        <v>8</v>
      </c>
      <c r="D13" s="151" t="s">
        <v>320</v>
      </c>
    </row>
    <row r="14" spans="1:4" ht="29.25" customHeight="1">
      <c r="A14" s="151" t="s">
        <v>321</v>
      </c>
      <c r="B14" s="22" t="s">
        <v>54</v>
      </c>
      <c r="C14" s="150">
        <v>2</v>
      </c>
      <c r="D14" s="151"/>
    </row>
    <row r="15" spans="1:4">
      <c r="B15" s="124"/>
      <c r="C15" s="112"/>
      <c r="D15" s="112"/>
    </row>
    <row r="16" spans="1:4">
      <c r="A16" s="112" t="s">
        <v>322</v>
      </c>
      <c r="B16" s="112"/>
    </row>
    <row r="17" spans="1:4" ht="15" customHeight="1">
      <c r="A17" s="83" t="s">
        <v>323</v>
      </c>
      <c r="B17" s="22" t="s">
        <v>54</v>
      </c>
      <c r="C17" s="152">
        <v>480</v>
      </c>
      <c r="D17" s="112"/>
    </row>
    <row r="18" spans="1:4">
      <c r="A18" s="83" t="s">
        <v>324</v>
      </c>
      <c r="B18" s="22" t="s">
        <v>54</v>
      </c>
      <c r="C18" s="152">
        <v>8</v>
      </c>
      <c r="D18" s="112"/>
    </row>
    <row r="19" spans="1:4">
      <c r="A19" s="83" t="s">
        <v>325</v>
      </c>
      <c r="B19" s="22" t="s">
        <v>54</v>
      </c>
      <c r="C19" s="152"/>
      <c r="D19" s="112"/>
    </row>
    <row r="20" spans="1:4">
      <c r="A20" s="24" t="s">
        <v>326</v>
      </c>
      <c r="B20" s="22" t="s">
        <v>54</v>
      </c>
      <c r="C20" s="152">
        <v>1755</v>
      </c>
      <c r="D20" s="112"/>
    </row>
    <row r="21" spans="1:4">
      <c r="A21" s="24" t="s">
        <v>327</v>
      </c>
      <c r="B21" s="22" t="s">
        <v>54</v>
      </c>
      <c r="C21" s="152">
        <v>906</v>
      </c>
      <c r="D21" s="112"/>
    </row>
    <row r="22" spans="1:4">
      <c r="A22" s="24" t="s">
        <v>328</v>
      </c>
      <c r="B22" s="22" t="s">
        <v>54</v>
      </c>
      <c r="C22" s="152">
        <v>46</v>
      </c>
      <c r="D22" s="112"/>
    </row>
    <row r="23" spans="1:4">
      <c r="A23" s="24" t="s">
        <v>329</v>
      </c>
      <c r="B23" s="22" t="s">
        <v>54</v>
      </c>
      <c r="C23" s="152">
        <v>102</v>
      </c>
      <c r="D23" s="112"/>
    </row>
    <row r="24" spans="1:4">
      <c r="A24" s="68"/>
    </row>
    <row r="25" spans="1:4">
      <c r="A25" s="257" t="s">
        <v>330</v>
      </c>
      <c r="B25" s="257"/>
      <c r="C25" s="257"/>
      <c r="D25" s="67"/>
    </row>
    <row r="26" spans="1:4">
      <c r="A26" s="5" t="s">
        <v>331</v>
      </c>
      <c r="B26" s="83"/>
      <c r="C26" s="153" t="s">
        <v>166</v>
      </c>
      <c r="D26" s="19" t="s">
        <v>167</v>
      </c>
    </row>
    <row r="27" spans="1:4" ht="15" customHeight="1">
      <c r="A27" s="83" t="s">
        <v>332</v>
      </c>
      <c r="B27" s="22" t="s">
        <v>54</v>
      </c>
      <c r="C27" s="152">
        <v>3</v>
      </c>
      <c r="D27" s="152">
        <v>4</v>
      </c>
    </row>
    <row r="28" spans="1:4">
      <c r="A28" s="83" t="s">
        <v>333</v>
      </c>
      <c r="B28" s="22" t="s">
        <v>54</v>
      </c>
      <c r="C28" s="152">
        <v>61</v>
      </c>
      <c r="D28" s="152">
        <v>42</v>
      </c>
    </row>
    <row r="29" spans="1:4">
      <c r="A29" s="83" t="s">
        <v>334</v>
      </c>
      <c r="B29" s="22" t="s">
        <v>54</v>
      </c>
      <c r="C29" s="152">
        <v>119</v>
      </c>
      <c r="D29" s="152">
        <v>127</v>
      </c>
    </row>
    <row r="30" spans="1:4">
      <c r="A30" s="83" t="s">
        <v>335</v>
      </c>
      <c r="B30" s="22" t="s">
        <v>54</v>
      </c>
      <c r="C30" s="152">
        <v>558</v>
      </c>
      <c r="D30" s="152">
        <v>517</v>
      </c>
    </row>
    <row r="31" spans="1:4">
      <c r="A31" s="83" t="s">
        <v>336</v>
      </c>
      <c r="B31" s="22" t="s">
        <v>54</v>
      </c>
      <c r="C31" s="152">
        <v>71</v>
      </c>
      <c r="D31" s="152">
        <v>124</v>
      </c>
    </row>
    <row r="32" spans="1:4">
      <c r="A32" s="83" t="s">
        <v>337</v>
      </c>
      <c r="B32" s="22" t="s">
        <v>54</v>
      </c>
      <c r="C32" s="152">
        <v>40</v>
      </c>
      <c r="D32" s="152">
        <v>31</v>
      </c>
    </row>
    <row r="33" spans="1:4">
      <c r="A33" s="83" t="s">
        <v>338</v>
      </c>
      <c r="B33" s="22" t="s">
        <v>54</v>
      </c>
      <c r="C33" s="255">
        <v>275</v>
      </c>
      <c r="D33" s="255">
        <v>218</v>
      </c>
    </row>
    <row r="34" spans="1:4">
      <c r="A34" s="83" t="s">
        <v>339</v>
      </c>
      <c r="B34" s="22" t="s">
        <v>54</v>
      </c>
      <c r="C34" s="258"/>
      <c r="D34" s="258"/>
    </row>
    <row r="35" spans="1:4">
      <c r="A35" s="83" t="s">
        <v>340</v>
      </c>
      <c r="B35" s="22" t="s">
        <v>54</v>
      </c>
      <c r="C35" s="258"/>
      <c r="D35" s="258"/>
    </row>
    <row r="36" spans="1:4">
      <c r="A36" s="83" t="s">
        <v>341</v>
      </c>
      <c r="B36" s="22" t="s">
        <v>54</v>
      </c>
      <c r="C36" s="258"/>
      <c r="D36" s="258"/>
    </row>
    <row r="37" spans="1:4">
      <c r="A37" s="83" t="s">
        <v>342</v>
      </c>
      <c r="B37" s="22" t="s">
        <v>54</v>
      </c>
      <c r="C37" s="256"/>
      <c r="D37" s="256"/>
    </row>
    <row r="38" spans="1:4">
      <c r="A38" s="83" t="s">
        <v>343</v>
      </c>
      <c r="B38" s="22" t="s">
        <v>54</v>
      </c>
      <c r="C38" s="255">
        <v>71</v>
      </c>
      <c r="D38" s="255">
        <v>79</v>
      </c>
    </row>
    <row r="39" spans="1:4">
      <c r="A39" s="83" t="s">
        <v>344</v>
      </c>
      <c r="B39" s="22" t="s">
        <v>54</v>
      </c>
      <c r="C39" s="256"/>
      <c r="D39" s="256"/>
    </row>
    <row r="40" spans="1:4">
      <c r="A40" s="83" t="s">
        <v>345</v>
      </c>
      <c r="B40" s="22" t="s">
        <v>54</v>
      </c>
      <c r="C40" s="255">
        <v>181</v>
      </c>
      <c r="D40" s="255">
        <v>179</v>
      </c>
    </row>
    <row r="41" spans="1:4">
      <c r="A41" s="83" t="s">
        <v>346</v>
      </c>
      <c r="B41" s="22" t="s">
        <v>54</v>
      </c>
      <c r="C41" s="256"/>
      <c r="D41" s="256"/>
    </row>
    <row r="42" spans="1:4">
      <c r="A42" s="5" t="s">
        <v>347</v>
      </c>
      <c r="B42" s="83"/>
      <c r="C42" s="152">
        <f>SUM(C27:C41)</f>
        <v>1379</v>
      </c>
      <c r="D42" s="152">
        <f>SUM(D27:D41)</f>
        <v>1321</v>
      </c>
    </row>
    <row r="44" spans="1:4">
      <c r="A44" s="154" t="s">
        <v>348</v>
      </c>
      <c r="B44" s="83" t="s">
        <v>75</v>
      </c>
      <c r="C44" s="152">
        <v>2700</v>
      </c>
    </row>
    <row r="45" spans="1:4">
      <c r="A45" s="68"/>
      <c r="C45" s="155"/>
    </row>
    <row r="46" spans="1:4">
      <c r="A46" s="67" t="s">
        <v>349</v>
      </c>
      <c r="C46" s="155"/>
    </row>
    <row r="47" spans="1:4" ht="15" customHeight="1">
      <c r="A47" s="83" t="s">
        <v>350</v>
      </c>
      <c r="B47" s="22" t="s">
        <v>54</v>
      </c>
      <c r="C47" s="152">
        <v>480</v>
      </c>
    </row>
    <row r="48" spans="1:4">
      <c r="A48" s="83" t="s">
        <v>351</v>
      </c>
      <c r="B48" s="22" t="s">
        <v>75</v>
      </c>
      <c r="C48" s="152">
        <v>0</v>
      </c>
    </row>
    <row r="49" spans="1:4">
      <c r="A49" s="83" t="s">
        <v>352</v>
      </c>
      <c r="B49" s="22" t="s">
        <v>75</v>
      </c>
      <c r="C49" s="152">
        <v>0</v>
      </c>
    </row>
    <row r="50" spans="1:4">
      <c r="A50" s="83" t="s">
        <v>353</v>
      </c>
      <c r="B50" s="22" t="s">
        <v>75</v>
      </c>
      <c r="C50" s="152">
        <v>13</v>
      </c>
    </row>
    <row r="51" spans="1:4">
      <c r="A51" s="83" t="s">
        <v>354</v>
      </c>
      <c r="B51" s="22" t="s">
        <v>75</v>
      </c>
      <c r="C51" s="152">
        <v>201</v>
      </c>
    </row>
    <row r="52" spans="1:4">
      <c r="A52" s="83" t="s">
        <v>355</v>
      </c>
      <c r="B52" s="22" t="s">
        <v>75</v>
      </c>
      <c r="C52" s="152">
        <v>17</v>
      </c>
    </row>
    <row r="53" spans="1:4">
      <c r="A53" s="83" t="s">
        <v>356</v>
      </c>
      <c r="B53" s="22" t="s">
        <v>75</v>
      </c>
      <c r="C53" s="152">
        <v>480</v>
      </c>
    </row>
    <row r="54" spans="1:4">
      <c r="A54" s="83" t="s">
        <v>357</v>
      </c>
      <c r="B54" s="22" t="s">
        <v>75</v>
      </c>
      <c r="C54" s="156">
        <v>0</v>
      </c>
    </row>
    <row r="55" spans="1:4">
      <c r="A55" s="68"/>
    </row>
    <row r="56" spans="1:4" ht="13.5" customHeight="1">
      <c r="A56" s="112" t="s">
        <v>358</v>
      </c>
    </row>
    <row r="57" spans="1:4" ht="15" customHeight="1">
      <c r="A57" s="157" t="s">
        <v>359</v>
      </c>
      <c r="B57" s="22" t="s">
        <v>360</v>
      </c>
      <c r="C57" s="83"/>
    </row>
    <row r="58" spans="1:4" ht="17.25" customHeight="1">
      <c r="A58" s="157" t="s">
        <v>361</v>
      </c>
      <c r="B58" s="22" t="s">
        <v>360</v>
      </c>
      <c r="C58" s="83"/>
      <c r="D58" s="158"/>
    </row>
    <row r="59" spans="1:4">
      <c r="A59" s="157" t="s">
        <v>362</v>
      </c>
      <c r="B59" s="22" t="s">
        <v>360</v>
      </c>
      <c r="C59" s="83"/>
    </row>
    <row r="60" spans="1:4">
      <c r="A60" s="157" t="s">
        <v>363</v>
      </c>
      <c r="B60" s="22" t="s">
        <v>360</v>
      </c>
      <c r="C60" s="83"/>
    </row>
    <row r="61" spans="1:4">
      <c r="A61" s="157" t="s">
        <v>364</v>
      </c>
      <c r="B61" s="22" t="s">
        <v>360</v>
      </c>
      <c r="C61" s="83"/>
    </row>
    <row r="62" spans="1:4">
      <c r="A62" s="157" t="s">
        <v>365</v>
      </c>
      <c r="B62" s="22" t="s">
        <v>360</v>
      </c>
      <c r="C62" s="83"/>
    </row>
    <row r="63" spans="1:4">
      <c r="A63" s="157" t="s">
        <v>366</v>
      </c>
      <c r="B63" s="22" t="s">
        <v>360</v>
      </c>
      <c r="C63" s="83"/>
    </row>
    <row r="64" spans="1:4">
      <c r="A64" s="157" t="s">
        <v>367</v>
      </c>
      <c r="B64" s="22" t="s">
        <v>360</v>
      </c>
      <c r="C64" s="83"/>
    </row>
    <row r="65" spans="1:4">
      <c r="A65" s="157" t="s">
        <v>368</v>
      </c>
      <c r="B65" s="22" t="s">
        <v>360</v>
      </c>
      <c r="C65" s="83"/>
    </row>
    <row r="66" spans="1:4">
      <c r="A66" s="157" t="s">
        <v>369</v>
      </c>
      <c r="B66" s="22" t="s">
        <v>360</v>
      </c>
      <c r="C66" s="83"/>
    </row>
    <row r="68" spans="1:4">
      <c r="B68" s="112"/>
      <c r="C68" s="112"/>
      <c r="D68" s="112"/>
    </row>
    <row r="69" spans="1:4" ht="15" customHeight="1">
      <c r="A69" s="5" t="s">
        <v>370</v>
      </c>
      <c r="B69" s="5" t="s">
        <v>51</v>
      </c>
      <c r="C69" s="153" t="s">
        <v>166</v>
      </c>
      <c r="D69" s="153" t="s">
        <v>167</v>
      </c>
    </row>
    <row r="70" spans="1:4">
      <c r="A70" s="83" t="s">
        <v>371</v>
      </c>
      <c r="B70" s="22" t="s">
        <v>75</v>
      </c>
      <c r="C70" s="152">
        <v>9</v>
      </c>
      <c r="D70" s="8">
        <v>3</v>
      </c>
    </row>
    <row r="71" spans="1:4">
      <c r="A71" s="83" t="s">
        <v>372</v>
      </c>
      <c r="B71" s="22" t="s">
        <v>75</v>
      </c>
      <c r="C71" s="152">
        <v>4</v>
      </c>
      <c r="D71" s="8">
        <v>2</v>
      </c>
    </row>
    <row r="72" spans="1:4">
      <c r="A72" s="83" t="s">
        <v>373</v>
      </c>
      <c r="B72" s="22" t="s">
        <v>75</v>
      </c>
      <c r="C72" s="152">
        <v>3</v>
      </c>
      <c r="D72" s="8">
        <v>5</v>
      </c>
    </row>
    <row r="73" spans="1:4">
      <c r="A73" s="83" t="s">
        <v>374</v>
      </c>
      <c r="B73" s="22" t="s">
        <v>75</v>
      </c>
      <c r="C73" s="152">
        <v>6</v>
      </c>
      <c r="D73" s="8">
        <v>3</v>
      </c>
    </row>
    <row r="74" spans="1:4">
      <c r="A74" s="83" t="s">
        <v>375</v>
      </c>
      <c r="B74" s="22" t="s">
        <v>75</v>
      </c>
      <c r="C74" s="152">
        <v>8</v>
      </c>
      <c r="D74" s="8">
        <v>4</v>
      </c>
    </row>
    <row r="75" spans="1:4">
      <c r="A75" s="112"/>
      <c r="B75" s="112"/>
      <c r="C75" s="112"/>
      <c r="D75" s="112"/>
    </row>
    <row r="76" spans="1:4">
      <c r="A76" s="112" t="s">
        <v>376</v>
      </c>
    </row>
    <row r="77" spans="1:4" ht="15" customHeight="1">
      <c r="A77" s="83" t="s">
        <v>377</v>
      </c>
      <c r="B77" s="22" t="s">
        <v>54</v>
      </c>
      <c r="C77" s="22"/>
    </row>
    <row r="78" spans="1:4">
      <c r="A78" s="83" t="s">
        <v>378</v>
      </c>
      <c r="B78" s="22" t="s">
        <v>54</v>
      </c>
      <c r="C78" s="22"/>
    </row>
    <row r="79" spans="1:4">
      <c r="A79" s="83" t="s">
        <v>379</v>
      </c>
      <c r="B79" s="22" t="s">
        <v>54</v>
      </c>
      <c r="C79" s="22"/>
    </row>
    <row r="80" spans="1:4">
      <c r="A80" s="83" t="s">
        <v>380</v>
      </c>
      <c r="B80" s="22" t="s">
        <v>54</v>
      </c>
      <c r="C80" s="22"/>
    </row>
    <row r="81" spans="1:3">
      <c r="A81" s="83" t="s">
        <v>381</v>
      </c>
      <c r="B81" s="22" t="s">
        <v>54</v>
      </c>
      <c r="C81" s="22"/>
    </row>
  </sheetData>
  <mergeCells count="7">
    <mergeCell ref="C40:C41"/>
    <mergeCell ref="D40:D41"/>
    <mergeCell ref="A25:C25"/>
    <mergeCell ref="C33:C37"/>
    <mergeCell ref="D33:D37"/>
    <mergeCell ref="C38:C39"/>
    <mergeCell ref="D38:D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4"/>
  <sheetViews>
    <sheetView topLeftCell="B1" workbookViewId="0">
      <selection activeCell="K11" sqref="K11"/>
    </sheetView>
  </sheetViews>
  <sheetFormatPr defaultRowHeight="14.4"/>
  <cols>
    <col min="1" max="1" width="24.88671875" customWidth="1"/>
    <col min="2" max="2" width="51.109375" customWidth="1"/>
  </cols>
  <sheetData>
    <row r="1" spans="1:8">
      <c r="A1" s="111"/>
      <c r="B1" s="111"/>
      <c r="C1" s="111"/>
      <c r="D1" s="111"/>
      <c r="E1" s="111"/>
      <c r="F1" s="111"/>
      <c r="G1" s="111"/>
      <c r="H1" s="111"/>
    </row>
    <row r="2" spans="1:8">
      <c r="A2" s="111"/>
      <c r="B2" s="111"/>
      <c r="C2" s="112" t="s">
        <v>51</v>
      </c>
      <c r="D2" s="112" t="s">
        <v>283</v>
      </c>
      <c r="E2" s="112"/>
      <c r="F2" s="113" t="s">
        <v>47</v>
      </c>
      <c r="G2" s="114" t="s">
        <v>48</v>
      </c>
      <c r="H2" s="114" t="s">
        <v>49</v>
      </c>
    </row>
    <row r="3" spans="1:8">
      <c r="A3" s="112"/>
      <c r="B3" s="112" t="s">
        <v>141</v>
      </c>
      <c r="C3" s="111"/>
      <c r="D3" s="111"/>
      <c r="E3" s="111"/>
      <c r="F3" s="112"/>
      <c r="G3" s="112"/>
      <c r="H3" s="112"/>
    </row>
    <row r="4" spans="1:8">
      <c r="A4" s="111"/>
      <c r="B4" s="115" t="s">
        <v>569</v>
      </c>
      <c r="C4" s="116" t="s">
        <v>54</v>
      </c>
      <c r="D4" s="176">
        <v>1</v>
      </c>
      <c r="E4" s="111"/>
      <c r="F4" s="276" t="s">
        <v>570</v>
      </c>
      <c r="G4" s="277"/>
      <c r="H4" s="278"/>
    </row>
    <row r="5" spans="1:8">
      <c r="A5" s="111"/>
      <c r="B5" s="119" t="s">
        <v>571</v>
      </c>
      <c r="C5" s="120" t="s">
        <v>75</v>
      </c>
      <c r="D5" s="183">
        <v>11</v>
      </c>
      <c r="E5" s="111"/>
      <c r="F5" s="279" t="s">
        <v>570</v>
      </c>
      <c r="G5" s="275"/>
      <c r="H5" s="280"/>
    </row>
    <row r="6" spans="1:8">
      <c r="A6" s="111"/>
      <c r="B6" s="119" t="s">
        <v>572</v>
      </c>
      <c r="C6" s="120" t="s">
        <v>573</v>
      </c>
      <c r="D6" s="183">
        <v>15</v>
      </c>
      <c r="E6" s="111"/>
      <c r="F6" s="279" t="s">
        <v>570</v>
      </c>
      <c r="G6" s="275"/>
      <c r="H6" s="280"/>
    </row>
    <row r="7" spans="1:8">
      <c r="A7" s="111" t="s">
        <v>37</v>
      </c>
      <c r="B7" s="119" t="s">
        <v>574</v>
      </c>
      <c r="C7" s="120" t="s">
        <v>575</v>
      </c>
      <c r="D7" s="183">
        <v>0</v>
      </c>
      <c r="E7" s="111"/>
      <c r="F7" s="279" t="s">
        <v>570</v>
      </c>
      <c r="G7" s="275"/>
      <c r="H7" s="280"/>
    </row>
    <row r="8" spans="1:8">
      <c r="A8" s="111"/>
      <c r="B8" s="119" t="s">
        <v>576</v>
      </c>
      <c r="C8" s="120" t="s">
        <v>75</v>
      </c>
      <c r="D8" s="183">
        <v>15</v>
      </c>
      <c r="E8" s="111"/>
      <c r="F8" s="279" t="s">
        <v>570</v>
      </c>
      <c r="G8" s="275"/>
      <c r="H8" s="280"/>
    </row>
    <row r="9" spans="1:8">
      <c r="A9" s="111"/>
      <c r="B9" s="119" t="s">
        <v>577</v>
      </c>
      <c r="C9" s="120" t="s">
        <v>573</v>
      </c>
      <c r="D9" s="183">
        <v>16.36</v>
      </c>
      <c r="E9" s="111"/>
      <c r="F9" s="279" t="s">
        <v>570</v>
      </c>
      <c r="G9" s="275"/>
      <c r="H9" s="280"/>
    </row>
    <row r="10" spans="1:8">
      <c r="A10" s="111" t="s">
        <v>578</v>
      </c>
      <c r="B10" s="119" t="s">
        <v>579</v>
      </c>
      <c r="C10" s="120" t="s">
        <v>573</v>
      </c>
      <c r="D10" s="183">
        <v>0</v>
      </c>
      <c r="E10" s="111"/>
      <c r="F10" s="279" t="s">
        <v>570</v>
      </c>
      <c r="G10" s="275"/>
      <c r="H10" s="280"/>
    </row>
    <row r="11" spans="1:8">
      <c r="A11" s="111"/>
      <c r="B11" s="119" t="s">
        <v>580</v>
      </c>
      <c r="C11" s="120" t="s">
        <v>54</v>
      </c>
      <c r="D11" s="183">
        <v>0</v>
      </c>
      <c r="E11" s="111"/>
      <c r="F11" s="279" t="s">
        <v>570</v>
      </c>
      <c r="G11" s="275"/>
      <c r="H11" s="280"/>
    </row>
    <row r="12" spans="1:8">
      <c r="A12" s="111"/>
      <c r="B12" s="119" t="s">
        <v>581</v>
      </c>
      <c r="C12" s="120" t="s">
        <v>75</v>
      </c>
      <c r="D12" s="183">
        <v>0</v>
      </c>
      <c r="E12" s="111"/>
      <c r="F12" s="279" t="s">
        <v>570</v>
      </c>
      <c r="G12" s="275"/>
      <c r="H12" s="280"/>
    </row>
    <row r="13" spans="1:8">
      <c r="A13" s="111"/>
      <c r="B13" s="119" t="s">
        <v>582</v>
      </c>
      <c r="C13" s="120" t="s">
        <v>573</v>
      </c>
      <c r="D13" s="183">
        <v>0</v>
      </c>
      <c r="E13" s="111"/>
      <c r="F13" s="279" t="s">
        <v>570</v>
      </c>
      <c r="G13" s="275"/>
      <c r="H13" s="280"/>
    </row>
    <row r="14" spans="1:8">
      <c r="A14" s="111"/>
      <c r="B14" s="119" t="s">
        <v>583</v>
      </c>
      <c r="C14" s="120" t="s">
        <v>573</v>
      </c>
      <c r="D14" s="183">
        <v>0</v>
      </c>
      <c r="E14" s="111"/>
      <c r="F14" s="279" t="s">
        <v>570</v>
      </c>
      <c r="G14" s="275"/>
      <c r="H14" s="280"/>
    </row>
    <row r="15" spans="1:8">
      <c r="A15" s="111"/>
      <c r="B15" s="119" t="s">
        <v>584</v>
      </c>
      <c r="C15" s="120" t="s">
        <v>573</v>
      </c>
      <c r="D15" s="183">
        <v>0</v>
      </c>
      <c r="E15" s="111"/>
      <c r="F15" s="279" t="s">
        <v>570</v>
      </c>
      <c r="G15" s="275"/>
      <c r="H15" s="280"/>
    </row>
    <row r="16" spans="1:8">
      <c r="A16" s="111"/>
      <c r="B16" s="119" t="s">
        <v>585</v>
      </c>
      <c r="C16" s="120" t="s">
        <v>75</v>
      </c>
      <c r="D16" s="183">
        <v>6</v>
      </c>
      <c r="E16" s="111"/>
      <c r="F16" s="279" t="s">
        <v>570</v>
      </c>
      <c r="G16" s="275"/>
      <c r="H16" s="280"/>
    </row>
    <row r="17" spans="1:8">
      <c r="A17" s="111"/>
      <c r="B17" s="119" t="s">
        <v>586</v>
      </c>
      <c r="C17" s="120" t="s">
        <v>573</v>
      </c>
      <c r="D17" s="183">
        <v>13</v>
      </c>
      <c r="E17" s="111"/>
      <c r="F17" s="279" t="s">
        <v>570</v>
      </c>
      <c r="G17" s="275"/>
      <c r="H17" s="280"/>
    </row>
    <row r="18" spans="1:8">
      <c r="A18" s="111"/>
      <c r="B18" s="119" t="s">
        <v>587</v>
      </c>
      <c r="C18" s="120" t="s">
        <v>75</v>
      </c>
      <c r="D18" s="183">
        <v>0</v>
      </c>
      <c r="E18" s="111"/>
      <c r="F18" s="279" t="s">
        <v>570</v>
      </c>
      <c r="G18" s="275"/>
      <c r="H18" s="280"/>
    </row>
    <row r="19" spans="1:8">
      <c r="A19" s="111"/>
      <c r="B19" s="119" t="s">
        <v>588</v>
      </c>
      <c r="C19" s="120" t="s">
        <v>75</v>
      </c>
      <c r="D19" s="183">
        <v>0</v>
      </c>
      <c r="E19" s="111"/>
      <c r="F19" s="279" t="s">
        <v>570</v>
      </c>
      <c r="G19" s="275"/>
      <c r="H19" s="280"/>
    </row>
    <row r="20" spans="1:8">
      <c r="A20" s="111"/>
      <c r="B20" s="119" t="s">
        <v>589</v>
      </c>
      <c r="C20" s="120" t="s">
        <v>54</v>
      </c>
      <c r="D20" s="183">
        <v>0</v>
      </c>
      <c r="E20" s="111"/>
      <c r="F20" s="279" t="s">
        <v>570</v>
      </c>
      <c r="G20" s="275"/>
      <c r="H20" s="280"/>
    </row>
    <row r="21" spans="1:8">
      <c r="A21" s="111"/>
      <c r="B21" s="119" t="s">
        <v>590</v>
      </c>
      <c r="C21" s="120" t="s">
        <v>75</v>
      </c>
      <c r="D21" s="183">
        <v>11</v>
      </c>
      <c r="E21" s="111"/>
      <c r="F21" s="279" t="s">
        <v>570</v>
      </c>
      <c r="G21" s="275"/>
      <c r="H21" s="280"/>
    </row>
    <row r="22" spans="1:8">
      <c r="A22" s="111"/>
      <c r="B22" s="119" t="s">
        <v>591</v>
      </c>
      <c r="C22" s="120" t="s">
        <v>75</v>
      </c>
      <c r="D22" s="183">
        <v>0</v>
      </c>
      <c r="E22" s="111"/>
      <c r="F22" s="279" t="s">
        <v>570</v>
      </c>
      <c r="G22" s="275"/>
      <c r="H22" s="280"/>
    </row>
    <row r="23" spans="1:8">
      <c r="A23" s="111"/>
      <c r="B23" s="119" t="s">
        <v>592</v>
      </c>
      <c r="C23" s="120" t="s">
        <v>573</v>
      </c>
      <c r="D23" s="183">
        <v>0</v>
      </c>
      <c r="E23" s="111"/>
      <c r="F23" s="279" t="s">
        <v>570</v>
      </c>
      <c r="G23" s="275"/>
      <c r="H23" s="280"/>
    </row>
    <row r="24" spans="1:8">
      <c r="A24" s="111"/>
      <c r="B24" s="135" t="s">
        <v>593</v>
      </c>
      <c r="C24" s="136" t="s">
        <v>594</v>
      </c>
      <c r="D24" s="184">
        <v>0</v>
      </c>
      <c r="E24" s="111"/>
      <c r="F24" s="281" t="s">
        <v>570</v>
      </c>
      <c r="G24" s="282"/>
      <c r="H24" s="28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M149"/>
  <sheetViews>
    <sheetView tabSelected="1" topLeftCell="C132" workbookViewId="0">
      <selection activeCell="H137" sqref="H137"/>
    </sheetView>
  </sheetViews>
  <sheetFormatPr defaultRowHeight="14.4"/>
  <cols>
    <col min="1" max="1" width="9.109375" style="111"/>
    <col min="2" max="2" width="45.88671875" style="111" customWidth="1"/>
    <col min="3" max="3" width="9.33203125" style="111" customWidth="1"/>
    <col min="4" max="4" width="20.6640625" style="66" customWidth="1"/>
    <col min="5" max="5" width="20.21875" style="111" customWidth="1"/>
    <col min="6" max="6" width="2.109375" style="111" hidden="1" customWidth="1"/>
    <col min="7" max="8" width="24.33203125" style="111" bestFit="1" customWidth="1"/>
    <col min="9" max="9" width="14.5546875" style="111" bestFit="1" customWidth="1"/>
    <col min="10" max="10" width="9.109375" style="111"/>
    <col min="11" max="11" width="24.33203125" style="111" bestFit="1" customWidth="1"/>
    <col min="12" max="257" width="9.109375" style="111"/>
    <col min="258" max="258" width="45.88671875" style="111" customWidth="1"/>
    <col min="259" max="259" width="9.33203125" style="111" customWidth="1"/>
    <col min="260" max="260" width="20.6640625" style="111" customWidth="1"/>
    <col min="261" max="262" width="2.109375" style="111" customWidth="1"/>
    <col min="263" max="264" width="24.33203125" style="111" bestFit="1" customWidth="1"/>
    <col min="265" max="265" width="14.5546875" style="111" bestFit="1" customWidth="1"/>
    <col min="266" max="266" width="9.109375" style="111"/>
    <col min="267" max="267" width="24.33203125" style="111" bestFit="1" customWidth="1"/>
    <col min="268" max="513" width="9.109375" style="111"/>
    <col min="514" max="514" width="45.88671875" style="111" customWidth="1"/>
    <col min="515" max="515" width="9.33203125" style="111" customWidth="1"/>
    <col min="516" max="516" width="20.6640625" style="111" customWidth="1"/>
    <col min="517" max="518" width="2.109375" style="111" customWidth="1"/>
    <col min="519" max="520" width="24.33203125" style="111" bestFit="1" customWidth="1"/>
    <col min="521" max="521" width="14.5546875" style="111" bestFit="1" customWidth="1"/>
    <col min="522" max="522" width="9.109375" style="111"/>
    <col min="523" max="523" width="24.33203125" style="111" bestFit="1" customWidth="1"/>
    <col min="524" max="769" width="9.109375" style="111"/>
    <col min="770" max="770" width="45.88671875" style="111" customWidth="1"/>
    <col min="771" max="771" width="9.33203125" style="111" customWidth="1"/>
    <col min="772" max="772" width="20.6640625" style="111" customWidth="1"/>
    <col min="773" max="774" width="2.109375" style="111" customWidth="1"/>
    <col min="775" max="776" width="24.33203125" style="111" bestFit="1" customWidth="1"/>
    <col min="777" max="777" width="14.5546875" style="111" bestFit="1" customWidth="1"/>
    <col min="778" max="778" width="9.109375" style="111"/>
    <col min="779" max="779" width="24.33203125" style="111" bestFit="1" customWidth="1"/>
    <col min="780" max="1025" width="9.109375" style="111"/>
    <col min="1026" max="1026" width="45.88671875" style="111" customWidth="1"/>
    <col min="1027" max="1027" width="9.33203125" style="111" customWidth="1"/>
    <col min="1028" max="1028" width="20.6640625" style="111" customWidth="1"/>
    <col min="1029" max="1030" width="2.109375" style="111" customWidth="1"/>
    <col min="1031" max="1032" width="24.33203125" style="111" bestFit="1" customWidth="1"/>
    <col min="1033" max="1033" width="14.5546875" style="111" bestFit="1" customWidth="1"/>
    <col min="1034" max="1034" width="9.109375" style="111"/>
    <col min="1035" max="1035" width="24.33203125" style="111" bestFit="1" customWidth="1"/>
    <col min="1036" max="1281" width="9.109375" style="111"/>
    <col min="1282" max="1282" width="45.88671875" style="111" customWidth="1"/>
    <col min="1283" max="1283" width="9.33203125" style="111" customWidth="1"/>
    <col min="1284" max="1284" width="20.6640625" style="111" customWidth="1"/>
    <col min="1285" max="1286" width="2.109375" style="111" customWidth="1"/>
    <col min="1287" max="1288" width="24.33203125" style="111" bestFit="1" customWidth="1"/>
    <col min="1289" max="1289" width="14.5546875" style="111" bestFit="1" customWidth="1"/>
    <col min="1290" max="1290" width="9.109375" style="111"/>
    <col min="1291" max="1291" width="24.33203125" style="111" bestFit="1" customWidth="1"/>
    <col min="1292" max="1537" width="9.109375" style="111"/>
    <col min="1538" max="1538" width="45.88671875" style="111" customWidth="1"/>
    <col min="1539" max="1539" width="9.33203125" style="111" customWidth="1"/>
    <col min="1540" max="1540" width="20.6640625" style="111" customWidth="1"/>
    <col min="1541" max="1542" width="2.109375" style="111" customWidth="1"/>
    <col min="1543" max="1544" width="24.33203125" style="111" bestFit="1" customWidth="1"/>
    <col min="1545" max="1545" width="14.5546875" style="111" bestFit="1" customWidth="1"/>
    <col min="1546" max="1546" width="9.109375" style="111"/>
    <col min="1547" max="1547" width="24.33203125" style="111" bestFit="1" customWidth="1"/>
    <col min="1548" max="1793" width="9.109375" style="111"/>
    <col min="1794" max="1794" width="45.88671875" style="111" customWidth="1"/>
    <col min="1795" max="1795" width="9.33203125" style="111" customWidth="1"/>
    <col min="1796" max="1796" width="20.6640625" style="111" customWidth="1"/>
    <col min="1797" max="1798" width="2.109375" style="111" customWidth="1"/>
    <col min="1799" max="1800" width="24.33203125" style="111" bestFit="1" customWidth="1"/>
    <col min="1801" max="1801" width="14.5546875" style="111" bestFit="1" customWidth="1"/>
    <col min="1802" max="1802" width="9.109375" style="111"/>
    <col min="1803" max="1803" width="24.33203125" style="111" bestFit="1" customWidth="1"/>
    <col min="1804" max="2049" width="9.109375" style="111"/>
    <col min="2050" max="2050" width="45.88671875" style="111" customWidth="1"/>
    <col min="2051" max="2051" width="9.33203125" style="111" customWidth="1"/>
    <col min="2052" max="2052" width="20.6640625" style="111" customWidth="1"/>
    <col min="2053" max="2054" width="2.109375" style="111" customWidth="1"/>
    <col min="2055" max="2056" width="24.33203125" style="111" bestFit="1" customWidth="1"/>
    <col min="2057" max="2057" width="14.5546875" style="111" bestFit="1" customWidth="1"/>
    <col min="2058" max="2058" width="9.109375" style="111"/>
    <col min="2059" max="2059" width="24.33203125" style="111" bestFit="1" customWidth="1"/>
    <col min="2060" max="2305" width="9.109375" style="111"/>
    <col min="2306" max="2306" width="45.88671875" style="111" customWidth="1"/>
    <col min="2307" max="2307" width="9.33203125" style="111" customWidth="1"/>
    <col min="2308" max="2308" width="20.6640625" style="111" customWidth="1"/>
    <col min="2309" max="2310" width="2.109375" style="111" customWidth="1"/>
    <col min="2311" max="2312" width="24.33203125" style="111" bestFit="1" customWidth="1"/>
    <col min="2313" max="2313" width="14.5546875" style="111" bestFit="1" customWidth="1"/>
    <col min="2314" max="2314" width="9.109375" style="111"/>
    <col min="2315" max="2315" width="24.33203125" style="111" bestFit="1" customWidth="1"/>
    <col min="2316" max="2561" width="9.109375" style="111"/>
    <col min="2562" max="2562" width="45.88671875" style="111" customWidth="1"/>
    <col min="2563" max="2563" width="9.33203125" style="111" customWidth="1"/>
    <col min="2564" max="2564" width="20.6640625" style="111" customWidth="1"/>
    <col min="2565" max="2566" width="2.109375" style="111" customWidth="1"/>
    <col min="2567" max="2568" width="24.33203125" style="111" bestFit="1" customWidth="1"/>
    <col min="2569" max="2569" width="14.5546875" style="111" bestFit="1" customWidth="1"/>
    <col min="2570" max="2570" width="9.109375" style="111"/>
    <col min="2571" max="2571" width="24.33203125" style="111" bestFit="1" customWidth="1"/>
    <col min="2572" max="2817" width="9.109375" style="111"/>
    <col min="2818" max="2818" width="45.88671875" style="111" customWidth="1"/>
    <col min="2819" max="2819" width="9.33203125" style="111" customWidth="1"/>
    <col min="2820" max="2820" width="20.6640625" style="111" customWidth="1"/>
    <col min="2821" max="2822" width="2.109375" style="111" customWidth="1"/>
    <col min="2823" max="2824" width="24.33203125" style="111" bestFit="1" customWidth="1"/>
    <col min="2825" max="2825" width="14.5546875" style="111" bestFit="1" customWidth="1"/>
    <col min="2826" max="2826" width="9.109375" style="111"/>
    <col min="2827" max="2827" width="24.33203125" style="111" bestFit="1" customWidth="1"/>
    <col min="2828" max="3073" width="9.109375" style="111"/>
    <col min="3074" max="3074" width="45.88671875" style="111" customWidth="1"/>
    <col min="3075" max="3075" width="9.33203125" style="111" customWidth="1"/>
    <col min="3076" max="3076" width="20.6640625" style="111" customWidth="1"/>
    <col min="3077" max="3078" width="2.109375" style="111" customWidth="1"/>
    <col min="3079" max="3080" width="24.33203125" style="111" bestFit="1" customWidth="1"/>
    <col min="3081" max="3081" width="14.5546875" style="111" bestFit="1" customWidth="1"/>
    <col min="3082" max="3082" width="9.109375" style="111"/>
    <col min="3083" max="3083" width="24.33203125" style="111" bestFit="1" customWidth="1"/>
    <col min="3084" max="3329" width="9.109375" style="111"/>
    <col min="3330" max="3330" width="45.88671875" style="111" customWidth="1"/>
    <col min="3331" max="3331" width="9.33203125" style="111" customWidth="1"/>
    <col min="3332" max="3332" width="20.6640625" style="111" customWidth="1"/>
    <col min="3333" max="3334" width="2.109375" style="111" customWidth="1"/>
    <col min="3335" max="3336" width="24.33203125" style="111" bestFit="1" customWidth="1"/>
    <col min="3337" max="3337" width="14.5546875" style="111" bestFit="1" customWidth="1"/>
    <col min="3338" max="3338" width="9.109375" style="111"/>
    <col min="3339" max="3339" width="24.33203125" style="111" bestFit="1" customWidth="1"/>
    <col min="3340" max="3585" width="9.109375" style="111"/>
    <col min="3586" max="3586" width="45.88671875" style="111" customWidth="1"/>
    <col min="3587" max="3587" width="9.33203125" style="111" customWidth="1"/>
    <col min="3588" max="3588" width="20.6640625" style="111" customWidth="1"/>
    <col min="3589" max="3590" width="2.109375" style="111" customWidth="1"/>
    <col min="3591" max="3592" width="24.33203125" style="111" bestFit="1" customWidth="1"/>
    <col min="3593" max="3593" width="14.5546875" style="111" bestFit="1" customWidth="1"/>
    <col min="3594" max="3594" width="9.109375" style="111"/>
    <col min="3595" max="3595" width="24.33203125" style="111" bestFit="1" customWidth="1"/>
    <col min="3596" max="3841" width="9.109375" style="111"/>
    <col min="3842" max="3842" width="45.88671875" style="111" customWidth="1"/>
    <col min="3843" max="3843" width="9.33203125" style="111" customWidth="1"/>
    <col min="3844" max="3844" width="20.6640625" style="111" customWidth="1"/>
    <col min="3845" max="3846" width="2.109375" style="111" customWidth="1"/>
    <col min="3847" max="3848" width="24.33203125" style="111" bestFit="1" customWidth="1"/>
    <col min="3849" max="3849" width="14.5546875" style="111" bestFit="1" customWidth="1"/>
    <col min="3850" max="3850" width="9.109375" style="111"/>
    <col min="3851" max="3851" width="24.33203125" style="111" bestFit="1" customWidth="1"/>
    <col min="3852" max="4097" width="9.109375" style="111"/>
    <col min="4098" max="4098" width="45.88671875" style="111" customWidth="1"/>
    <col min="4099" max="4099" width="9.33203125" style="111" customWidth="1"/>
    <col min="4100" max="4100" width="20.6640625" style="111" customWidth="1"/>
    <col min="4101" max="4102" width="2.109375" style="111" customWidth="1"/>
    <col min="4103" max="4104" width="24.33203125" style="111" bestFit="1" customWidth="1"/>
    <col min="4105" max="4105" width="14.5546875" style="111" bestFit="1" customWidth="1"/>
    <col min="4106" max="4106" width="9.109375" style="111"/>
    <col min="4107" max="4107" width="24.33203125" style="111" bestFit="1" customWidth="1"/>
    <col min="4108" max="4353" width="9.109375" style="111"/>
    <col min="4354" max="4354" width="45.88671875" style="111" customWidth="1"/>
    <col min="4355" max="4355" width="9.33203125" style="111" customWidth="1"/>
    <col min="4356" max="4356" width="20.6640625" style="111" customWidth="1"/>
    <col min="4357" max="4358" width="2.109375" style="111" customWidth="1"/>
    <col min="4359" max="4360" width="24.33203125" style="111" bestFit="1" customWidth="1"/>
    <col min="4361" max="4361" width="14.5546875" style="111" bestFit="1" customWidth="1"/>
    <col min="4362" max="4362" width="9.109375" style="111"/>
    <col min="4363" max="4363" width="24.33203125" style="111" bestFit="1" customWidth="1"/>
    <col min="4364" max="4609" width="9.109375" style="111"/>
    <col min="4610" max="4610" width="45.88671875" style="111" customWidth="1"/>
    <col min="4611" max="4611" width="9.33203125" style="111" customWidth="1"/>
    <col min="4612" max="4612" width="20.6640625" style="111" customWidth="1"/>
    <col min="4613" max="4614" width="2.109375" style="111" customWidth="1"/>
    <col min="4615" max="4616" width="24.33203125" style="111" bestFit="1" customWidth="1"/>
    <col min="4617" max="4617" width="14.5546875" style="111" bestFit="1" customWidth="1"/>
    <col min="4618" max="4618" width="9.109375" style="111"/>
    <col min="4619" max="4619" width="24.33203125" style="111" bestFit="1" customWidth="1"/>
    <col min="4620" max="4865" width="9.109375" style="111"/>
    <col min="4866" max="4866" width="45.88671875" style="111" customWidth="1"/>
    <col min="4867" max="4867" width="9.33203125" style="111" customWidth="1"/>
    <col min="4868" max="4868" width="20.6640625" style="111" customWidth="1"/>
    <col min="4869" max="4870" width="2.109375" style="111" customWidth="1"/>
    <col min="4871" max="4872" width="24.33203125" style="111" bestFit="1" customWidth="1"/>
    <col min="4873" max="4873" width="14.5546875" style="111" bestFit="1" customWidth="1"/>
    <col min="4874" max="4874" width="9.109375" style="111"/>
    <col min="4875" max="4875" width="24.33203125" style="111" bestFit="1" customWidth="1"/>
    <col min="4876" max="5121" width="9.109375" style="111"/>
    <col min="5122" max="5122" width="45.88671875" style="111" customWidth="1"/>
    <col min="5123" max="5123" width="9.33203125" style="111" customWidth="1"/>
    <col min="5124" max="5124" width="20.6640625" style="111" customWidth="1"/>
    <col min="5125" max="5126" width="2.109375" style="111" customWidth="1"/>
    <col min="5127" max="5128" width="24.33203125" style="111" bestFit="1" customWidth="1"/>
    <col min="5129" max="5129" width="14.5546875" style="111" bestFit="1" customWidth="1"/>
    <col min="5130" max="5130" width="9.109375" style="111"/>
    <col min="5131" max="5131" width="24.33203125" style="111" bestFit="1" customWidth="1"/>
    <col min="5132" max="5377" width="9.109375" style="111"/>
    <col min="5378" max="5378" width="45.88671875" style="111" customWidth="1"/>
    <col min="5379" max="5379" width="9.33203125" style="111" customWidth="1"/>
    <col min="5380" max="5380" width="20.6640625" style="111" customWidth="1"/>
    <col min="5381" max="5382" width="2.109375" style="111" customWidth="1"/>
    <col min="5383" max="5384" width="24.33203125" style="111" bestFit="1" customWidth="1"/>
    <col min="5385" max="5385" width="14.5546875" style="111" bestFit="1" customWidth="1"/>
    <col min="5386" max="5386" width="9.109375" style="111"/>
    <col min="5387" max="5387" width="24.33203125" style="111" bestFit="1" customWidth="1"/>
    <col min="5388" max="5633" width="9.109375" style="111"/>
    <col min="5634" max="5634" width="45.88671875" style="111" customWidth="1"/>
    <col min="5635" max="5635" width="9.33203125" style="111" customWidth="1"/>
    <col min="5636" max="5636" width="20.6640625" style="111" customWidth="1"/>
    <col min="5637" max="5638" width="2.109375" style="111" customWidth="1"/>
    <col min="5639" max="5640" width="24.33203125" style="111" bestFit="1" customWidth="1"/>
    <col min="5641" max="5641" width="14.5546875" style="111" bestFit="1" customWidth="1"/>
    <col min="5642" max="5642" width="9.109375" style="111"/>
    <col min="5643" max="5643" width="24.33203125" style="111" bestFit="1" customWidth="1"/>
    <col min="5644" max="5889" width="9.109375" style="111"/>
    <col min="5890" max="5890" width="45.88671875" style="111" customWidth="1"/>
    <col min="5891" max="5891" width="9.33203125" style="111" customWidth="1"/>
    <col min="5892" max="5892" width="20.6640625" style="111" customWidth="1"/>
    <col min="5893" max="5894" width="2.109375" style="111" customWidth="1"/>
    <col min="5895" max="5896" width="24.33203125" style="111" bestFit="1" customWidth="1"/>
    <col min="5897" max="5897" width="14.5546875" style="111" bestFit="1" customWidth="1"/>
    <col min="5898" max="5898" width="9.109375" style="111"/>
    <col min="5899" max="5899" width="24.33203125" style="111" bestFit="1" customWidth="1"/>
    <col min="5900" max="6145" width="9.109375" style="111"/>
    <col min="6146" max="6146" width="45.88671875" style="111" customWidth="1"/>
    <col min="6147" max="6147" width="9.33203125" style="111" customWidth="1"/>
    <col min="6148" max="6148" width="20.6640625" style="111" customWidth="1"/>
    <col min="6149" max="6150" width="2.109375" style="111" customWidth="1"/>
    <col min="6151" max="6152" width="24.33203125" style="111" bestFit="1" customWidth="1"/>
    <col min="6153" max="6153" width="14.5546875" style="111" bestFit="1" customWidth="1"/>
    <col min="6154" max="6154" width="9.109375" style="111"/>
    <col min="6155" max="6155" width="24.33203125" style="111" bestFit="1" customWidth="1"/>
    <col min="6156" max="6401" width="9.109375" style="111"/>
    <col min="6402" max="6402" width="45.88671875" style="111" customWidth="1"/>
    <col min="6403" max="6403" width="9.33203125" style="111" customWidth="1"/>
    <col min="6404" max="6404" width="20.6640625" style="111" customWidth="1"/>
    <col min="6405" max="6406" width="2.109375" style="111" customWidth="1"/>
    <col min="6407" max="6408" width="24.33203125" style="111" bestFit="1" customWidth="1"/>
    <col min="6409" max="6409" width="14.5546875" style="111" bestFit="1" customWidth="1"/>
    <col min="6410" max="6410" width="9.109375" style="111"/>
    <col min="6411" max="6411" width="24.33203125" style="111" bestFit="1" customWidth="1"/>
    <col min="6412" max="6657" width="9.109375" style="111"/>
    <col min="6658" max="6658" width="45.88671875" style="111" customWidth="1"/>
    <col min="6659" max="6659" width="9.33203125" style="111" customWidth="1"/>
    <col min="6660" max="6660" width="20.6640625" style="111" customWidth="1"/>
    <col min="6661" max="6662" width="2.109375" style="111" customWidth="1"/>
    <col min="6663" max="6664" width="24.33203125" style="111" bestFit="1" customWidth="1"/>
    <col min="6665" max="6665" width="14.5546875" style="111" bestFit="1" customWidth="1"/>
    <col min="6666" max="6666" width="9.109375" style="111"/>
    <col min="6667" max="6667" width="24.33203125" style="111" bestFit="1" customWidth="1"/>
    <col min="6668" max="6913" width="9.109375" style="111"/>
    <col min="6914" max="6914" width="45.88671875" style="111" customWidth="1"/>
    <col min="6915" max="6915" width="9.33203125" style="111" customWidth="1"/>
    <col min="6916" max="6916" width="20.6640625" style="111" customWidth="1"/>
    <col min="6917" max="6918" width="2.109375" style="111" customWidth="1"/>
    <col min="6919" max="6920" width="24.33203125" style="111" bestFit="1" customWidth="1"/>
    <col min="6921" max="6921" width="14.5546875" style="111" bestFit="1" customWidth="1"/>
    <col min="6922" max="6922" width="9.109375" style="111"/>
    <col min="6923" max="6923" width="24.33203125" style="111" bestFit="1" customWidth="1"/>
    <col min="6924" max="7169" width="9.109375" style="111"/>
    <col min="7170" max="7170" width="45.88671875" style="111" customWidth="1"/>
    <col min="7171" max="7171" width="9.33203125" style="111" customWidth="1"/>
    <col min="7172" max="7172" width="20.6640625" style="111" customWidth="1"/>
    <col min="7173" max="7174" width="2.109375" style="111" customWidth="1"/>
    <col min="7175" max="7176" width="24.33203125" style="111" bestFit="1" customWidth="1"/>
    <col min="7177" max="7177" width="14.5546875" style="111" bestFit="1" customWidth="1"/>
    <col min="7178" max="7178" width="9.109375" style="111"/>
    <col min="7179" max="7179" width="24.33203125" style="111" bestFit="1" customWidth="1"/>
    <col min="7180" max="7425" width="9.109375" style="111"/>
    <col min="7426" max="7426" width="45.88671875" style="111" customWidth="1"/>
    <col min="7427" max="7427" width="9.33203125" style="111" customWidth="1"/>
    <col min="7428" max="7428" width="20.6640625" style="111" customWidth="1"/>
    <col min="7429" max="7430" width="2.109375" style="111" customWidth="1"/>
    <col min="7431" max="7432" width="24.33203125" style="111" bestFit="1" customWidth="1"/>
    <col min="7433" max="7433" width="14.5546875" style="111" bestFit="1" customWidth="1"/>
    <col min="7434" max="7434" width="9.109375" style="111"/>
    <col min="7435" max="7435" width="24.33203125" style="111" bestFit="1" customWidth="1"/>
    <col min="7436" max="7681" width="9.109375" style="111"/>
    <col min="7682" max="7682" width="45.88671875" style="111" customWidth="1"/>
    <col min="7683" max="7683" width="9.33203125" style="111" customWidth="1"/>
    <col min="7684" max="7684" width="20.6640625" style="111" customWidth="1"/>
    <col min="7685" max="7686" width="2.109375" style="111" customWidth="1"/>
    <col min="7687" max="7688" width="24.33203125" style="111" bestFit="1" customWidth="1"/>
    <col min="7689" max="7689" width="14.5546875" style="111" bestFit="1" customWidth="1"/>
    <col min="7690" max="7690" width="9.109375" style="111"/>
    <col min="7691" max="7691" width="24.33203125" style="111" bestFit="1" customWidth="1"/>
    <col min="7692" max="7937" width="9.109375" style="111"/>
    <col min="7938" max="7938" width="45.88671875" style="111" customWidth="1"/>
    <col min="7939" max="7939" width="9.33203125" style="111" customWidth="1"/>
    <col min="7940" max="7940" width="20.6640625" style="111" customWidth="1"/>
    <col min="7941" max="7942" width="2.109375" style="111" customWidth="1"/>
    <col min="7943" max="7944" width="24.33203125" style="111" bestFit="1" customWidth="1"/>
    <col min="7945" max="7945" width="14.5546875" style="111" bestFit="1" customWidth="1"/>
    <col min="7946" max="7946" width="9.109375" style="111"/>
    <col min="7947" max="7947" width="24.33203125" style="111" bestFit="1" customWidth="1"/>
    <col min="7948" max="8193" width="9.109375" style="111"/>
    <col min="8194" max="8194" width="45.88671875" style="111" customWidth="1"/>
    <col min="8195" max="8195" width="9.33203125" style="111" customWidth="1"/>
    <col min="8196" max="8196" width="20.6640625" style="111" customWidth="1"/>
    <col min="8197" max="8198" width="2.109375" style="111" customWidth="1"/>
    <col min="8199" max="8200" width="24.33203125" style="111" bestFit="1" customWidth="1"/>
    <col min="8201" max="8201" width="14.5546875" style="111" bestFit="1" customWidth="1"/>
    <col min="8202" max="8202" width="9.109375" style="111"/>
    <col min="8203" max="8203" width="24.33203125" style="111" bestFit="1" customWidth="1"/>
    <col min="8204" max="8449" width="9.109375" style="111"/>
    <col min="8450" max="8450" width="45.88671875" style="111" customWidth="1"/>
    <col min="8451" max="8451" width="9.33203125" style="111" customWidth="1"/>
    <col min="8452" max="8452" width="20.6640625" style="111" customWidth="1"/>
    <col min="8453" max="8454" width="2.109375" style="111" customWidth="1"/>
    <col min="8455" max="8456" width="24.33203125" style="111" bestFit="1" customWidth="1"/>
    <col min="8457" max="8457" width="14.5546875" style="111" bestFit="1" customWidth="1"/>
    <col min="8458" max="8458" width="9.109375" style="111"/>
    <col min="8459" max="8459" width="24.33203125" style="111" bestFit="1" customWidth="1"/>
    <col min="8460" max="8705" width="9.109375" style="111"/>
    <col min="8706" max="8706" width="45.88671875" style="111" customWidth="1"/>
    <col min="8707" max="8707" width="9.33203125" style="111" customWidth="1"/>
    <col min="8708" max="8708" width="20.6640625" style="111" customWidth="1"/>
    <col min="8709" max="8710" width="2.109375" style="111" customWidth="1"/>
    <col min="8711" max="8712" width="24.33203125" style="111" bestFit="1" customWidth="1"/>
    <col min="8713" max="8713" width="14.5546875" style="111" bestFit="1" customWidth="1"/>
    <col min="8714" max="8714" width="9.109375" style="111"/>
    <col min="8715" max="8715" width="24.33203125" style="111" bestFit="1" customWidth="1"/>
    <col min="8716" max="8961" width="9.109375" style="111"/>
    <col min="8962" max="8962" width="45.88671875" style="111" customWidth="1"/>
    <col min="8963" max="8963" width="9.33203125" style="111" customWidth="1"/>
    <col min="8964" max="8964" width="20.6640625" style="111" customWidth="1"/>
    <col min="8965" max="8966" width="2.109375" style="111" customWidth="1"/>
    <col min="8967" max="8968" width="24.33203125" style="111" bestFit="1" customWidth="1"/>
    <col min="8969" max="8969" width="14.5546875" style="111" bestFit="1" customWidth="1"/>
    <col min="8970" max="8970" width="9.109375" style="111"/>
    <col min="8971" max="8971" width="24.33203125" style="111" bestFit="1" customWidth="1"/>
    <col min="8972" max="9217" width="9.109375" style="111"/>
    <col min="9218" max="9218" width="45.88671875" style="111" customWidth="1"/>
    <col min="9219" max="9219" width="9.33203125" style="111" customWidth="1"/>
    <col min="9220" max="9220" width="20.6640625" style="111" customWidth="1"/>
    <col min="9221" max="9222" width="2.109375" style="111" customWidth="1"/>
    <col min="9223" max="9224" width="24.33203125" style="111" bestFit="1" customWidth="1"/>
    <col min="9225" max="9225" width="14.5546875" style="111" bestFit="1" customWidth="1"/>
    <col min="9226" max="9226" width="9.109375" style="111"/>
    <col min="9227" max="9227" width="24.33203125" style="111" bestFit="1" customWidth="1"/>
    <col min="9228" max="9473" width="9.109375" style="111"/>
    <col min="9474" max="9474" width="45.88671875" style="111" customWidth="1"/>
    <col min="9475" max="9475" width="9.33203125" style="111" customWidth="1"/>
    <col min="9476" max="9476" width="20.6640625" style="111" customWidth="1"/>
    <col min="9477" max="9478" width="2.109375" style="111" customWidth="1"/>
    <col min="9479" max="9480" width="24.33203125" style="111" bestFit="1" customWidth="1"/>
    <col min="9481" max="9481" width="14.5546875" style="111" bestFit="1" customWidth="1"/>
    <col min="9482" max="9482" width="9.109375" style="111"/>
    <col min="9483" max="9483" width="24.33203125" style="111" bestFit="1" customWidth="1"/>
    <col min="9484" max="9729" width="9.109375" style="111"/>
    <col min="9730" max="9730" width="45.88671875" style="111" customWidth="1"/>
    <col min="9731" max="9731" width="9.33203125" style="111" customWidth="1"/>
    <col min="9732" max="9732" width="20.6640625" style="111" customWidth="1"/>
    <col min="9733" max="9734" width="2.109375" style="111" customWidth="1"/>
    <col min="9735" max="9736" width="24.33203125" style="111" bestFit="1" customWidth="1"/>
    <col min="9737" max="9737" width="14.5546875" style="111" bestFit="1" customWidth="1"/>
    <col min="9738" max="9738" width="9.109375" style="111"/>
    <col min="9739" max="9739" width="24.33203125" style="111" bestFit="1" customWidth="1"/>
    <col min="9740" max="9985" width="9.109375" style="111"/>
    <col min="9986" max="9986" width="45.88671875" style="111" customWidth="1"/>
    <col min="9987" max="9987" width="9.33203125" style="111" customWidth="1"/>
    <col min="9988" max="9988" width="20.6640625" style="111" customWidth="1"/>
    <col min="9989" max="9990" width="2.109375" style="111" customWidth="1"/>
    <col min="9991" max="9992" width="24.33203125" style="111" bestFit="1" customWidth="1"/>
    <col min="9993" max="9993" width="14.5546875" style="111" bestFit="1" customWidth="1"/>
    <col min="9994" max="9994" width="9.109375" style="111"/>
    <col min="9995" max="9995" width="24.33203125" style="111" bestFit="1" customWidth="1"/>
    <col min="9996" max="10241" width="9.109375" style="111"/>
    <col min="10242" max="10242" width="45.88671875" style="111" customWidth="1"/>
    <col min="10243" max="10243" width="9.33203125" style="111" customWidth="1"/>
    <col min="10244" max="10244" width="20.6640625" style="111" customWidth="1"/>
    <col min="10245" max="10246" width="2.109375" style="111" customWidth="1"/>
    <col min="10247" max="10248" width="24.33203125" style="111" bestFit="1" customWidth="1"/>
    <col min="10249" max="10249" width="14.5546875" style="111" bestFit="1" customWidth="1"/>
    <col min="10250" max="10250" width="9.109375" style="111"/>
    <col min="10251" max="10251" width="24.33203125" style="111" bestFit="1" customWidth="1"/>
    <col min="10252" max="10497" width="9.109375" style="111"/>
    <col min="10498" max="10498" width="45.88671875" style="111" customWidth="1"/>
    <col min="10499" max="10499" width="9.33203125" style="111" customWidth="1"/>
    <col min="10500" max="10500" width="20.6640625" style="111" customWidth="1"/>
    <col min="10501" max="10502" width="2.109375" style="111" customWidth="1"/>
    <col min="10503" max="10504" width="24.33203125" style="111" bestFit="1" customWidth="1"/>
    <col min="10505" max="10505" width="14.5546875" style="111" bestFit="1" customWidth="1"/>
    <col min="10506" max="10506" width="9.109375" style="111"/>
    <col min="10507" max="10507" width="24.33203125" style="111" bestFit="1" customWidth="1"/>
    <col min="10508" max="10753" width="9.109375" style="111"/>
    <col min="10754" max="10754" width="45.88671875" style="111" customWidth="1"/>
    <col min="10755" max="10755" width="9.33203125" style="111" customWidth="1"/>
    <col min="10756" max="10756" width="20.6640625" style="111" customWidth="1"/>
    <col min="10757" max="10758" width="2.109375" style="111" customWidth="1"/>
    <col min="10759" max="10760" width="24.33203125" style="111" bestFit="1" customWidth="1"/>
    <col min="10761" max="10761" width="14.5546875" style="111" bestFit="1" customWidth="1"/>
    <col min="10762" max="10762" width="9.109375" style="111"/>
    <col min="10763" max="10763" width="24.33203125" style="111" bestFit="1" customWidth="1"/>
    <col min="10764" max="11009" width="9.109375" style="111"/>
    <col min="11010" max="11010" width="45.88671875" style="111" customWidth="1"/>
    <col min="11011" max="11011" width="9.33203125" style="111" customWidth="1"/>
    <col min="11012" max="11012" width="20.6640625" style="111" customWidth="1"/>
    <col min="11013" max="11014" width="2.109375" style="111" customWidth="1"/>
    <col min="11015" max="11016" width="24.33203125" style="111" bestFit="1" customWidth="1"/>
    <col min="11017" max="11017" width="14.5546875" style="111" bestFit="1" customWidth="1"/>
    <col min="11018" max="11018" width="9.109375" style="111"/>
    <col min="11019" max="11019" width="24.33203125" style="111" bestFit="1" customWidth="1"/>
    <col min="11020" max="11265" width="9.109375" style="111"/>
    <col min="11266" max="11266" width="45.88671875" style="111" customWidth="1"/>
    <col min="11267" max="11267" width="9.33203125" style="111" customWidth="1"/>
    <col min="11268" max="11268" width="20.6640625" style="111" customWidth="1"/>
    <col min="11269" max="11270" width="2.109375" style="111" customWidth="1"/>
    <col min="11271" max="11272" width="24.33203125" style="111" bestFit="1" customWidth="1"/>
    <col min="11273" max="11273" width="14.5546875" style="111" bestFit="1" customWidth="1"/>
    <col min="11274" max="11274" width="9.109375" style="111"/>
    <col min="11275" max="11275" width="24.33203125" style="111" bestFit="1" customWidth="1"/>
    <col min="11276" max="11521" width="9.109375" style="111"/>
    <col min="11522" max="11522" width="45.88671875" style="111" customWidth="1"/>
    <col min="11523" max="11523" width="9.33203125" style="111" customWidth="1"/>
    <col min="11524" max="11524" width="20.6640625" style="111" customWidth="1"/>
    <col min="11525" max="11526" width="2.109375" style="111" customWidth="1"/>
    <col min="11527" max="11528" width="24.33203125" style="111" bestFit="1" customWidth="1"/>
    <col min="11529" max="11529" width="14.5546875" style="111" bestFit="1" customWidth="1"/>
    <col min="11530" max="11530" width="9.109375" style="111"/>
    <col min="11531" max="11531" width="24.33203125" style="111" bestFit="1" customWidth="1"/>
    <col min="11532" max="11777" width="9.109375" style="111"/>
    <col min="11778" max="11778" width="45.88671875" style="111" customWidth="1"/>
    <col min="11779" max="11779" width="9.33203125" style="111" customWidth="1"/>
    <col min="11780" max="11780" width="20.6640625" style="111" customWidth="1"/>
    <col min="11781" max="11782" width="2.109375" style="111" customWidth="1"/>
    <col min="11783" max="11784" width="24.33203125" style="111" bestFit="1" customWidth="1"/>
    <col min="11785" max="11785" width="14.5546875" style="111" bestFit="1" customWidth="1"/>
    <col min="11786" max="11786" width="9.109375" style="111"/>
    <col min="11787" max="11787" width="24.33203125" style="111" bestFit="1" customWidth="1"/>
    <col min="11788" max="12033" width="9.109375" style="111"/>
    <col min="12034" max="12034" width="45.88671875" style="111" customWidth="1"/>
    <col min="12035" max="12035" width="9.33203125" style="111" customWidth="1"/>
    <col min="12036" max="12036" width="20.6640625" style="111" customWidth="1"/>
    <col min="12037" max="12038" width="2.109375" style="111" customWidth="1"/>
    <col min="12039" max="12040" width="24.33203125" style="111" bestFit="1" customWidth="1"/>
    <col min="12041" max="12041" width="14.5546875" style="111" bestFit="1" customWidth="1"/>
    <col min="12042" max="12042" width="9.109375" style="111"/>
    <col min="12043" max="12043" width="24.33203125" style="111" bestFit="1" customWidth="1"/>
    <col min="12044" max="12289" width="9.109375" style="111"/>
    <col min="12290" max="12290" width="45.88671875" style="111" customWidth="1"/>
    <col min="12291" max="12291" width="9.33203125" style="111" customWidth="1"/>
    <col min="12292" max="12292" width="20.6640625" style="111" customWidth="1"/>
    <col min="12293" max="12294" width="2.109375" style="111" customWidth="1"/>
    <col min="12295" max="12296" width="24.33203125" style="111" bestFit="1" customWidth="1"/>
    <col min="12297" max="12297" width="14.5546875" style="111" bestFit="1" customWidth="1"/>
    <col min="12298" max="12298" width="9.109375" style="111"/>
    <col min="12299" max="12299" width="24.33203125" style="111" bestFit="1" customWidth="1"/>
    <col min="12300" max="12545" width="9.109375" style="111"/>
    <col min="12546" max="12546" width="45.88671875" style="111" customWidth="1"/>
    <col min="12547" max="12547" width="9.33203125" style="111" customWidth="1"/>
    <col min="12548" max="12548" width="20.6640625" style="111" customWidth="1"/>
    <col min="12549" max="12550" width="2.109375" style="111" customWidth="1"/>
    <col min="12551" max="12552" width="24.33203125" style="111" bestFit="1" customWidth="1"/>
    <col min="12553" max="12553" width="14.5546875" style="111" bestFit="1" customWidth="1"/>
    <col min="12554" max="12554" width="9.109375" style="111"/>
    <col min="12555" max="12555" width="24.33203125" style="111" bestFit="1" customWidth="1"/>
    <col min="12556" max="12801" width="9.109375" style="111"/>
    <col min="12802" max="12802" width="45.88671875" style="111" customWidth="1"/>
    <col min="12803" max="12803" width="9.33203125" style="111" customWidth="1"/>
    <col min="12804" max="12804" width="20.6640625" style="111" customWidth="1"/>
    <col min="12805" max="12806" width="2.109375" style="111" customWidth="1"/>
    <col min="12807" max="12808" width="24.33203125" style="111" bestFit="1" customWidth="1"/>
    <col min="12809" max="12809" width="14.5546875" style="111" bestFit="1" customWidth="1"/>
    <col min="12810" max="12810" width="9.109375" style="111"/>
    <col min="12811" max="12811" width="24.33203125" style="111" bestFit="1" customWidth="1"/>
    <col min="12812" max="13057" width="9.109375" style="111"/>
    <col min="13058" max="13058" width="45.88671875" style="111" customWidth="1"/>
    <col min="13059" max="13059" width="9.33203125" style="111" customWidth="1"/>
    <col min="13060" max="13060" width="20.6640625" style="111" customWidth="1"/>
    <col min="13061" max="13062" width="2.109375" style="111" customWidth="1"/>
    <col min="13063" max="13064" width="24.33203125" style="111" bestFit="1" customWidth="1"/>
    <col min="13065" max="13065" width="14.5546875" style="111" bestFit="1" customWidth="1"/>
    <col min="13066" max="13066" width="9.109375" style="111"/>
    <col min="13067" max="13067" width="24.33203125" style="111" bestFit="1" customWidth="1"/>
    <col min="13068" max="13313" width="9.109375" style="111"/>
    <col min="13314" max="13314" width="45.88671875" style="111" customWidth="1"/>
    <col min="13315" max="13315" width="9.33203125" style="111" customWidth="1"/>
    <col min="13316" max="13316" width="20.6640625" style="111" customWidth="1"/>
    <col min="13317" max="13318" width="2.109375" style="111" customWidth="1"/>
    <col min="13319" max="13320" width="24.33203125" style="111" bestFit="1" customWidth="1"/>
    <col min="13321" max="13321" width="14.5546875" style="111" bestFit="1" customWidth="1"/>
    <col min="13322" max="13322" width="9.109375" style="111"/>
    <col min="13323" max="13323" width="24.33203125" style="111" bestFit="1" customWidth="1"/>
    <col min="13324" max="13569" width="9.109375" style="111"/>
    <col min="13570" max="13570" width="45.88671875" style="111" customWidth="1"/>
    <col min="13571" max="13571" width="9.33203125" style="111" customWidth="1"/>
    <col min="13572" max="13572" width="20.6640625" style="111" customWidth="1"/>
    <col min="13573" max="13574" width="2.109375" style="111" customWidth="1"/>
    <col min="13575" max="13576" width="24.33203125" style="111" bestFit="1" customWidth="1"/>
    <col min="13577" max="13577" width="14.5546875" style="111" bestFit="1" customWidth="1"/>
    <col min="13578" max="13578" width="9.109375" style="111"/>
    <col min="13579" max="13579" width="24.33203125" style="111" bestFit="1" customWidth="1"/>
    <col min="13580" max="13825" width="9.109375" style="111"/>
    <col min="13826" max="13826" width="45.88671875" style="111" customWidth="1"/>
    <col min="13827" max="13827" width="9.33203125" style="111" customWidth="1"/>
    <col min="13828" max="13828" width="20.6640625" style="111" customWidth="1"/>
    <col min="13829" max="13830" width="2.109375" style="111" customWidth="1"/>
    <col min="13831" max="13832" width="24.33203125" style="111" bestFit="1" customWidth="1"/>
    <col min="13833" max="13833" width="14.5546875" style="111" bestFit="1" customWidth="1"/>
    <col min="13834" max="13834" width="9.109375" style="111"/>
    <col min="13835" max="13835" width="24.33203125" style="111" bestFit="1" customWidth="1"/>
    <col min="13836" max="14081" width="9.109375" style="111"/>
    <col min="14082" max="14082" width="45.88671875" style="111" customWidth="1"/>
    <col min="14083" max="14083" width="9.33203125" style="111" customWidth="1"/>
    <col min="14084" max="14084" width="20.6640625" style="111" customWidth="1"/>
    <col min="14085" max="14086" width="2.109375" style="111" customWidth="1"/>
    <col min="14087" max="14088" width="24.33203125" style="111" bestFit="1" customWidth="1"/>
    <col min="14089" max="14089" width="14.5546875" style="111" bestFit="1" customWidth="1"/>
    <col min="14090" max="14090" width="9.109375" style="111"/>
    <col min="14091" max="14091" width="24.33203125" style="111" bestFit="1" customWidth="1"/>
    <col min="14092" max="14337" width="9.109375" style="111"/>
    <col min="14338" max="14338" width="45.88671875" style="111" customWidth="1"/>
    <col min="14339" max="14339" width="9.33203125" style="111" customWidth="1"/>
    <col min="14340" max="14340" width="20.6640625" style="111" customWidth="1"/>
    <col min="14341" max="14342" width="2.109375" style="111" customWidth="1"/>
    <col min="14343" max="14344" width="24.33203125" style="111" bestFit="1" customWidth="1"/>
    <col min="14345" max="14345" width="14.5546875" style="111" bestFit="1" customWidth="1"/>
    <col min="14346" max="14346" width="9.109375" style="111"/>
    <col min="14347" max="14347" width="24.33203125" style="111" bestFit="1" customWidth="1"/>
    <col min="14348" max="14593" width="9.109375" style="111"/>
    <col min="14594" max="14594" width="45.88671875" style="111" customWidth="1"/>
    <col min="14595" max="14595" width="9.33203125" style="111" customWidth="1"/>
    <col min="14596" max="14596" width="20.6640625" style="111" customWidth="1"/>
    <col min="14597" max="14598" width="2.109375" style="111" customWidth="1"/>
    <col min="14599" max="14600" width="24.33203125" style="111" bestFit="1" customWidth="1"/>
    <col min="14601" max="14601" width="14.5546875" style="111" bestFit="1" customWidth="1"/>
    <col min="14602" max="14602" width="9.109375" style="111"/>
    <col min="14603" max="14603" width="24.33203125" style="111" bestFit="1" customWidth="1"/>
    <col min="14604" max="14849" width="9.109375" style="111"/>
    <col min="14850" max="14850" width="45.88671875" style="111" customWidth="1"/>
    <col min="14851" max="14851" width="9.33203125" style="111" customWidth="1"/>
    <col min="14852" max="14852" width="20.6640625" style="111" customWidth="1"/>
    <col min="14853" max="14854" width="2.109375" style="111" customWidth="1"/>
    <col min="14855" max="14856" width="24.33203125" style="111" bestFit="1" customWidth="1"/>
    <col min="14857" max="14857" width="14.5546875" style="111" bestFit="1" customWidth="1"/>
    <col min="14858" max="14858" width="9.109375" style="111"/>
    <col min="14859" max="14859" width="24.33203125" style="111" bestFit="1" customWidth="1"/>
    <col min="14860" max="15105" width="9.109375" style="111"/>
    <col min="15106" max="15106" width="45.88671875" style="111" customWidth="1"/>
    <col min="15107" max="15107" width="9.33203125" style="111" customWidth="1"/>
    <col min="15108" max="15108" width="20.6640625" style="111" customWidth="1"/>
    <col min="15109" max="15110" width="2.109375" style="111" customWidth="1"/>
    <col min="15111" max="15112" width="24.33203125" style="111" bestFit="1" customWidth="1"/>
    <col min="15113" max="15113" width="14.5546875" style="111" bestFit="1" customWidth="1"/>
    <col min="15114" max="15114" width="9.109375" style="111"/>
    <col min="15115" max="15115" width="24.33203125" style="111" bestFit="1" customWidth="1"/>
    <col min="15116" max="15361" width="9.109375" style="111"/>
    <col min="15362" max="15362" width="45.88671875" style="111" customWidth="1"/>
    <col min="15363" max="15363" width="9.33203125" style="111" customWidth="1"/>
    <col min="15364" max="15364" width="20.6640625" style="111" customWidth="1"/>
    <col min="15365" max="15366" width="2.109375" style="111" customWidth="1"/>
    <col min="15367" max="15368" width="24.33203125" style="111" bestFit="1" customWidth="1"/>
    <col min="15369" max="15369" width="14.5546875" style="111" bestFit="1" customWidth="1"/>
    <col min="15370" max="15370" width="9.109375" style="111"/>
    <col min="15371" max="15371" width="24.33203125" style="111" bestFit="1" customWidth="1"/>
    <col min="15372" max="15617" width="9.109375" style="111"/>
    <col min="15618" max="15618" width="45.88671875" style="111" customWidth="1"/>
    <col min="15619" max="15619" width="9.33203125" style="111" customWidth="1"/>
    <col min="15620" max="15620" width="20.6640625" style="111" customWidth="1"/>
    <col min="15621" max="15622" width="2.109375" style="111" customWidth="1"/>
    <col min="15623" max="15624" width="24.33203125" style="111" bestFit="1" customWidth="1"/>
    <col min="15625" max="15625" width="14.5546875" style="111" bestFit="1" customWidth="1"/>
    <col min="15626" max="15626" width="9.109375" style="111"/>
    <col min="15627" max="15627" width="24.33203125" style="111" bestFit="1" customWidth="1"/>
    <col min="15628" max="15873" width="9.109375" style="111"/>
    <col min="15874" max="15874" width="45.88671875" style="111" customWidth="1"/>
    <col min="15875" max="15875" width="9.33203125" style="111" customWidth="1"/>
    <col min="15876" max="15876" width="20.6640625" style="111" customWidth="1"/>
    <col min="15877" max="15878" width="2.109375" style="111" customWidth="1"/>
    <col min="15879" max="15880" width="24.33203125" style="111" bestFit="1" customWidth="1"/>
    <col min="15881" max="15881" width="14.5546875" style="111" bestFit="1" customWidth="1"/>
    <col min="15882" max="15882" width="9.109375" style="111"/>
    <col min="15883" max="15883" width="24.33203125" style="111" bestFit="1" customWidth="1"/>
    <col min="15884" max="16129" width="9.109375" style="111"/>
    <col min="16130" max="16130" width="45.88671875" style="111" customWidth="1"/>
    <col min="16131" max="16131" width="9.33203125" style="111" customWidth="1"/>
    <col min="16132" max="16132" width="20.6640625" style="111" customWidth="1"/>
    <col min="16133" max="16134" width="2.109375" style="111" customWidth="1"/>
    <col min="16135" max="16136" width="24.33203125" style="111" bestFit="1" customWidth="1"/>
    <col min="16137" max="16137" width="14.5546875" style="111" bestFit="1" customWidth="1"/>
    <col min="16138" max="16138" width="9.109375" style="111"/>
    <col min="16139" max="16139" width="24.33203125" style="111" bestFit="1" customWidth="1"/>
    <col min="16140" max="16384" width="9.109375" style="111"/>
  </cols>
  <sheetData>
    <row r="1" spans="2:9">
      <c r="B1" s="111" t="s">
        <v>382</v>
      </c>
    </row>
    <row r="3" spans="2:9">
      <c r="C3" s="112" t="s">
        <v>51</v>
      </c>
      <c r="D3" s="112" t="s">
        <v>283</v>
      </c>
      <c r="E3" s="112"/>
      <c r="F3" s="112"/>
      <c r="G3" s="113" t="s">
        <v>47</v>
      </c>
      <c r="H3" s="114" t="s">
        <v>48</v>
      </c>
      <c r="I3" s="114" t="s">
        <v>49</v>
      </c>
    </row>
    <row r="4" spans="2:9">
      <c r="B4" s="112" t="s">
        <v>383</v>
      </c>
      <c r="D4" s="111"/>
    </row>
    <row r="5" spans="2:9">
      <c r="B5" s="115" t="s">
        <v>384</v>
      </c>
      <c r="C5" s="116" t="s">
        <v>75</v>
      </c>
      <c r="D5" s="117">
        <v>3</v>
      </c>
      <c r="G5" s="118" t="s">
        <v>385</v>
      </c>
      <c r="I5" s="118">
        <v>2019</v>
      </c>
    </row>
    <row r="6" spans="2:9">
      <c r="B6" s="119" t="s">
        <v>386</v>
      </c>
      <c r="C6" s="120" t="s">
        <v>387</v>
      </c>
      <c r="D6" s="121">
        <v>5.78</v>
      </c>
      <c r="G6" s="122" t="s">
        <v>385</v>
      </c>
      <c r="I6" s="122"/>
    </row>
    <row r="7" spans="2:9">
      <c r="B7" s="119" t="s">
        <v>388</v>
      </c>
      <c r="C7" s="120" t="s">
        <v>389</v>
      </c>
      <c r="D7" s="121">
        <v>21.41</v>
      </c>
      <c r="G7" s="122" t="s">
        <v>385</v>
      </c>
      <c r="I7" s="122"/>
    </row>
    <row r="8" spans="2:9">
      <c r="B8" s="119" t="s">
        <v>390</v>
      </c>
      <c r="C8" s="120" t="s">
        <v>75</v>
      </c>
      <c r="D8" s="121">
        <v>1</v>
      </c>
      <c r="G8" s="122" t="s">
        <v>385</v>
      </c>
      <c r="I8" s="122"/>
    </row>
    <row r="9" spans="2:9">
      <c r="B9" s="119" t="s">
        <v>391</v>
      </c>
      <c r="C9" s="120" t="s">
        <v>387</v>
      </c>
      <c r="D9" s="121">
        <v>41.73</v>
      </c>
      <c r="G9" s="122" t="s">
        <v>385</v>
      </c>
      <c r="I9" s="122"/>
    </row>
    <row r="10" spans="2:9">
      <c r="B10" s="119" t="s">
        <v>392</v>
      </c>
      <c r="C10" s="120" t="s">
        <v>75</v>
      </c>
      <c r="D10" s="121">
        <v>10</v>
      </c>
      <c r="G10" s="122" t="s">
        <v>385</v>
      </c>
      <c r="I10" s="122"/>
    </row>
    <row r="11" spans="2:9">
      <c r="B11" s="119" t="s">
        <v>393</v>
      </c>
      <c r="C11" s="120" t="s">
        <v>394</v>
      </c>
      <c r="D11" s="121"/>
      <c r="G11" s="122" t="s">
        <v>385</v>
      </c>
      <c r="I11" s="122"/>
    </row>
    <row r="12" spans="2:9">
      <c r="B12" s="119" t="s">
        <v>395</v>
      </c>
      <c r="C12" s="120" t="s">
        <v>75</v>
      </c>
      <c r="D12" s="121"/>
      <c r="G12" s="122" t="s">
        <v>385</v>
      </c>
      <c r="I12" s="122"/>
    </row>
    <row r="13" spans="2:9">
      <c r="B13" s="123" t="s">
        <v>396</v>
      </c>
      <c r="C13" s="124" t="s">
        <v>75</v>
      </c>
      <c r="D13" s="125"/>
      <c r="G13" s="122" t="s">
        <v>385</v>
      </c>
      <c r="I13" s="122"/>
    </row>
    <row r="14" spans="2:9">
      <c r="B14" s="126" t="s">
        <v>397</v>
      </c>
      <c r="C14" s="127" t="s">
        <v>75</v>
      </c>
      <c r="D14" s="128">
        <v>17</v>
      </c>
      <c r="G14" s="129" t="s">
        <v>385</v>
      </c>
      <c r="I14" s="129"/>
    </row>
    <row r="15" spans="2:9">
      <c r="C15" s="124"/>
      <c r="D15" s="112"/>
      <c r="G15" s="130"/>
    </row>
    <row r="16" spans="2:9">
      <c r="B16" s="66"/>
      <c r="D16" s="111"/>
    </row>
    <row r="17" spans="2:9">
      <c r="B17" s="67" t="s">
        <v>398</v>
      </c>
      <c r="D17" s="111"/>
    </row>
    <row r="18" spans="2:9" ht="28.8">
      <c r="B18" s="159" t="s">
        <v>399</v>
      </c>
      <c r="C18" s="116"/>
      <c r="D18" s="117"/>
      <c r="G18" s="111" t="s">
        <v>385</v>
      </c>
    </row>
    <row r="19" spans="2:9">
      <c r="B19" s="160" t="s">
        <v>400</v>
      </c>
      <c r="C19" s="120" t="s">
        <v>394</v>
      </c>
      <c r="D19" s="121"/>
      <c r="G19" s="132" t="s">
        <v>385</v>
      </c>
      <c r="H19" s="132"/>
      <c r="I19" s="118">
        <v>2019</v>
      </c>
    </row>
    <row r="20" spans="2:9">
      <c r="B20" s="160" t="s">
        <v>401</v>
      </c>
      <c r="C20" s="120" t="s">
        <v>394</v>
      </c>
      <c r="D20" s="121"/>
      <c r="G20" s="134" t="s">
        <v>385</v>
      </c>
      <c r="H20" s="134"/>
      <c r="I20" s="122"/>
    </row>
    <row r="21" spans="2:9" ht="28.8">
      <c r="B21" s="161" t="s">
        <v>402</v>
      </c>
      <c r="C21" s="120"/>
      <c r="D21" s="121"/>
      <c r="G21" s="134" t="s">
        <v>385</v>
      </c>
      <c r="H21" s="134"/>
      <c r="I21" s="122"/>
    </row>
    <row r="22" spans="2:9">
      <c r="B22" s="160" t="s">
        <v>400</v>
      </c>
      <c r="C22" s="120" t="s">
        <v>394</v>
      </c>
      <c r="D22" s="121"/>
      <c r="G22" s="134" t="s">
        <v>385</v>
      </c>
      <c r="H22" s="134"/>
      <c r="I22" s="122"/>
    </row>
    <row r="23" spans="2:9">
      <c r="B23" s="160" t="s">
        <v>401</v>
      </c>
      <c r="C23" s="120" t="s">
        <v>394</v>
      </c>
      <c r="D23" s="121"/>
      <c r="G23" s="134" t="s">
        <v>385</v>
      </c>
      <c r="H23" s="134"/>
      <c r="I23" s="122"/>
    </row>
    <row r="24" spans="2:9" ht="28.8">
      <c r="B24" s="161" t="s">
        <v>403</v>
      </c>
      <c r="C24" s="120" t="s">
        <v>394</v>
      </c>
      <c r="D24" s="121"/>
      <c r="G24" s="134" t="s">
        <v>385</v>
      </c>
      <c r="H24" s="134"/>
      <c r="I24" s="122"/>
    </row>
    <row r="25" spans="2:9">
      <c r="B25" s="119" t="s">
        <v>404</v>
      </c>
      <c r="C25" s="120" t="s">
        <v>394</v>
      </c>
      <c r="D25" s="121"/>
      <c r="G25" s="134" t="s">
        <v>385</v>
      </c>
      <c r="H25" s="134"/>
      <c r="I25" s="122"/>
    </row>
    <row r="26" spans="2:9">
      <c r="B26" s="162" t="s">
        <v>405</v>
      </c>
      <c r="C26" s="120"/>
      <c r="D26" s="121"/>
      <c r="G26" s="134" t="s">
        <v>385</v>
      </c>
      <c r="H26" s="134"/>
      <c r="I26" s="122"/>
    </row>
    <row r="27" spans="2:9">
      <c r="B27" s="160" t="s">
        <v>406</v>
      </c>
      <c r="C27" s="120" t="s">
        <v>394</v>
      </c>
      <c r="D27" s="121"/>
      <c r="G27" s="134" t="s">
        <v>385</v>
      </c>
      <c r="H27" s="134"/>
      <c r="I27" s="122"/>
    </row>
    <row r="28" spans="2:9">
      <c r="B28" s="160" t="s">
        <v>407</v>
      </c>
      <c r="C28" s="120" t="s">
        <v>394</v>
      </c>
      <c r="D28" s="121"/>
      <c r="G28" s="134" t="s">
        <v>385</v>
      </c>
      <c r="H28" s="134"/>
      <c r="I28" s="122"/>
    </row>
    <row r="29" spans="2:9">
      <c r="B29" s="135" t="s">
        <v>408</v>
      </c>
      <c r="C29" s="136" t="s">
        <v>409</v>
      </c>
      <c r="D29" s="137"/>
      <c r="G29" s="139" t="s">
        <v>385</v>
      </c>
      <c r="H29" s="139"/>
      <c r="I29" s="129"/>
    </row>
    <row r="30" spans="2:9">
      <c r="D30" s="111"/>
    </row>
    <row r="31" spans="2:9">
      <c r="B31" s="112" t="s">
        <v>410</v>
      </c>
      <c r="D31" s="111"/>
    </row>
    <row r="32" spans="2:9">
      <c r="B32" s="115" t="s">
        <v>411</v>
      </c>
      <c r="C32" s="116" t="s">
        <v>75</v>
      </c>
      <c r="D32" s="117"/>
      <c r="G32" s="118" t="s">
        <v>385</v>
      </c>
      <c r="H32" s="118"/>
      <c r="I32" s="118">
        <v>2019</v>
      </c>
    </row>
    <row r="33" spans="2:13">
      <c r="B33" s="160" t="s">
        <v>412</v>
      </c>
      <c r="C33" s="163" t="s">
        <v>75</v>
      </c>
      <c r="D33" s="121"/>
      <c r="G33" s="118" t="s">
        <v>385</v>
      </c>
      <c r="H33" s="122"/>
      <c r="I33" s="122"/>
    </row>
    <row r="34" spans="2:13">
      <c r="B34" s="160" t="s">
        <v>413</v>
      </c>
      <c r="C34" s="163" t="s">
        <v>75</v>
      </c>
      <c r="D34" s="147" t="s">
        <v>414</v>
      </c>
      <c r="G34" s="118" t="s">
        <v>385</v>
      </c>
      <c r="H34" s="122"/>
      <c r="I34" s="122"/>
    </row>
    <row r="35" spans="2:13">
      <c r="B35" s="160" t="s">
        <v>415</v>
      </c>
      <c r="C35" s="163" t="s">
        <v>75</v>
      </c>
      <c r="D35" s="147" t="s">
        <v>416</v>
      </c>
      <c r="G35" s="118" t="s">
        <v>385</v>
      </c>
      <c r="H35" s="122"/>
      <c r="I35" s="122"/>
    </row>
    <row r="36" spans="2:13">
      <c r="B36" s="119" t="s">
        <v>417</v>
      </c>
      <c r="C36" s="120" t="s">
        <v>75</v>
      </c>
      <c r="D36" s="147">
        <v>1</v>
      </c>
      <c r="G36" s="122" t="s">
        <v>385</v>
      </c>
      <c r="H36" s="122"/>
      <c r="I36" s="122"/>
    </row>
    <row r="37" spans="2:13">
      <c r="B37" s="119" t="s">
        <v>418</v>
      </c>
      <c r="C37" s="120" t="s">
        <v>75</v>
      </c>
      <c r="D37" s="147" t="s">
        <v>419</v>
      </c>
      <c r="G37" s="122" t="s">
        <v>385</v>
      </c>
      <c r="H37" s="122"/>
      <c r="I37" s="122"/>
    </row>
    <row r="38" spans="2:13">
      <c r="B38" s="119" t="s">
        <v>420</v>
      </c>
      <c r="C38" s="120" t="s">
        <v>75</v>
      </c>
      <c r="D38" s="147">
        <v>7</v>
      </c>
      <c r="G38" s="122" t="s">
        <v>385</v>
      </c>
      <c r="H38" s="122"/>
      <c r="I38" s="122"/>
    </row>
    <row r="39" spans="2:13">
      <c r="B39" s="119" t="s">
        <v>421</v>
      </c>
      <c r="C39" s="120" t="s">
        <v>75</v>
      </c>
      <c r="D39" s="147">
        <v>1</v>
      </c>
      <c r="G39" s="122" t="s">
        <v>385</v>
      </c>
      <c r="H39" s="122"/>
      <c r="I39" s="122"/>
    </row>
    <row r="40" spans="2:13">
      <c r="B40" s="135" t="s">
        <v>422</v>
      </c>
      <c r="C40" s="136" t="s">
        <v>75</v>
      </c>
      <c r="D40" s="164" t="s">
        <v>419</v>
      </c>
      <c r="G40" s="129" t="s">
        <v>385</v>
      </c>
      <c r="H40" s="129"/>
      <c r="I40" s="129"/>
    </row>
    <row r="41" spans="2:13">
      <c r="D41" s="165"/>
    </row>
    <row r="43" spans="2:13" ht="16.5" customHeight="1">
      <c r="D43" s="260" t="s">
        <v>423</v>
      </c>
      <c r="E43" s="261" t="s">
        <v>254</v>
      </c>
      <c r="F43" s="261"/>
      <c r="G43" s="261"/>
      <c r="H43" s="262" t="s">
        <v>255</v>
      </c>
      <c r="I43" s="262" t="s">
        <v>256</v>
      </c>
    </row>
    <row r="44" spans="2:13" ht="16.5" customHeight="1">
      <c r="B44" s="112" t="s">
        <v>424</v>
      </c>
      <c r="D44" s="260"/>
      <c r="E44" s="261"/>
      <c r="F44" s="261"/>
      <c r="G44" s="261"/>
      <c r="H44" s="262"/>
      <c r="I44" s="262"/>
    </row>
    <row r="45" spans="2:13">
      <c r="B45" s="166" t="s">
        <v>425</v>
      </c>
      <c r="C45" s="116"/>
      <c r="D45" s="116"/>
      <c r="E45" s="263"/>
      <c r="F45" s="263"/>
      <c r="G45" s="263"/>
      <c r="H45" s="116"/>
      <c r="I45" s="167"/>
      <c r="K45" s="118" t="s">
        <v>385</v>
      </c>
      <c r="L45" s="118"/>
      <c r="M45" s="118"/>
    </row>
    <row r="46" spans="2:13">
      <c r="B46" s="168" t="s">
        <v>426</v>
      </c>
      <c r="C46" s="120" t="s">
        <v>258</v>
      </c>
      <c r="D46" s="169" t="s">
        <v>427</v>
      </c>
      <c r="E46" s="259" t="s">
        <v>428</v>
      </c>
      <c r="F46" s="259"/>
      <c r="G46" s="259"/>
      <c r="H46" s="169"/>
      <c r="I46" s="121"/>
      <c r="K46" s="122" t="s">
        <v>385</v>
      </c>
      <c r="L46" s="122"/>
      <c r="M46" s="122"/>
    </row>
    <row r="47" spans="2:13">
      <c r="B47" s="168" t="s">
        <v>429</v>
      </c>
      <c r="C47" s="120" t="s">
        <v>430</v>
      </c>
      <c r="D47" s="170" t="s">
        <v>431</v>
      </c>
      <c r="E47" s="259" t="s">
        <v>432</v>
      </c>
      <c r="F47" s="259"/>
      <c r="G47" s="259"/>
      <c r="H47" s="169"/>
      <c r="I47" s="121"/>
      <c r="K47" s="122" t="s">
        <v>385</v>
      </c>
      <c r="L47" s="122"/>
      <c r="M47" s="122"/>
    </row>
    <row r="48" spans="2:13">
      <c r="B48" s="168" t="s">
        <v>433</v>
      </c>
      <c r="C48" s="120" t="s">
        <v>430</v>
      </c>
      <c r="D48" s="169" t="s">
        <v>434</v>
      </c>
      <c r="E48" s="259" t="s">
        <v>435</v>
      </c>
      <c r="F48" s="259"/>
      <c r="G48" s="259"/>
      <c r="H48" s="169"/>
      <c r="I48" s="121"/>
      <c r="K48" s="122" t="s">
        <v>385</v>
      </c>
      <c r="L48" s="122"/>
      <c r="M48" s="122"/>
    </row>
    <row r="49" spans="2:13">
      <c r="B49" s="168" t="s">
        <v>436</v>
      </c>
      <c r="C49" s="120" t="s">
        <v>430</v>
      </c>
      <c r="D49" s="169"/>
      <c r="E49" s="259"/>
      <c r="F49" s="259"/>
      <c r="G49" s="259"/>
      <c r="H49" s="169"/>
      <c r="I49" s="121"/>
      <c r="K49" s="122" t="s">
        <v>385</v>
      </c>
      <c r="L49" s="122"/>
      <c r="M49" s="122"/>
    </row>
    <row r="50" spans="2:13">
      <c r="B50" s="168" t="s">
        <v>437</v>
      </c>
      <c r="C50" s="120" t="s">
        <v>430</v>
      </c>
      <c r="D50" s="169"/>
      <c r="E50" s="259"/>
      <c r="F50" s="259"/>
      <c r="G50" s="259"/>
      <c r="H50" s="169"/>
      <c r="I50" s="121"/>
      <c r="K50" s="129" t="s">
        <v>385</v>
      </c>
      <c r="L50" s="129"/>
      <c r="M50" s="122"/>
    </row>
    <row r="51" spans="2:13">
      <c r="B51" s="168" t="s">
        <v>438</v>
      </c>
      <c r="C51" s="120" t="s">
        <v>430</v>
      </c>
      <c r="D51" s="169"/>
      <c r="E51" s="259"/>
      <c r="F51" s="259"/>
      <c r="G51" s="259"/>
      <c r="H51" s="169"/>
      <c r="I51" s="121"/>
      <c r="K51" s="118" t="s">
        <v>385</v>
      </c>
      <c r="M51" s="122"/>
    </row>
    <row r="52" spans="2:13">
      <c r="B52" s="168" t="s">
        <v>439</v>
      </c>
      <c r="C52" s="120" t="s">
        <v>430</v>
      </c>
      <c r="D52" s="170" t="s">
        <v>440</v>
      </c>
      <c r="E52" s="259" t="s">
        <v>441</v>
      </c>
      <c r="F52" s="259"/>
      <c r="G52" s="259"/>
      <c r="H52" s="169"/>
      <c r="I52" s="121"/>
      <c r="K52" s="122" t="s">
        <v>385</v>
      </c>
      <c r="M52" s="122"/>
    </row>
    <row r="53" spans="2:13">
      <c r="B53" s="171" t="s">
        <v>442</v>
      </c>
      <c r="C53" s="120"/>
      <c r="D53" s="169"/>
      <c r="E53" s="259"/>
      <c r="F53" s="259"/>
      <c r="G53" s="259"/>
      <c r="H53" s="169"/>
      <c r="I53" s="121"/>
      <c r="K53" s="122" t="s">
        <v>385</v>
      </c>
      <c r="M53" s="122"/>
    </row>
    <row r="54" spans="2:13">
      <c r="B54" s="168" t="s">
        <v>443</v>
      </c>
      <c r="C54" s="120" t="s">
        <v>430</v>
      </c>
      <c r="D54" s="169"/>
      <c r="E54" s="259"/>
      <c r="F54" s="259"/>
      <c r="G54" s="259"/>
      <c r="H54" s="169"/>
      <c r="I54" s="121"/>
      <c r="K54" s="122" t="s">
        <v>385</v>
      </c>
      <c r="M54" s="122"/>
    </row>
    <row r="55" spans="2:13">
      <c r="B55" s="168" t="s">
        <v>444</v>
      </c>
      <c r="C55" s="120" t="s">
        <v>430</v>
      </c>
      <c r="D55" s="169" t="s">
        <v>445</v>
      </c>
      <c r="E55" s="259" t="s">
        <v>446</v>
      </c>
      <c r="F55" s="259"/>
      <c r="G55" s="259"/>
      <c r="H55" s="169"/>
      <c r="I55" s="121"/>
      <c r="K55" s="122" t="s">
        <v>385</v>
      </c>
      <c r="M55" s="122"/>
    </row>
    <row r="56" spans="2:13">
      <c r="B56" s="168" t="s">
        <v>447</v>
      </c>
      <c r="C56" s="120" t="s">
        <v>430</v>
      </c>
      <c r="D56" s="169"/>
      <c r="E56" s="259"/>
      <c r="F56" s="259"/>
      <c r="G56" s="259"/>
      <c r="H56" s="169"/>
      <c r="I56" s="121"/>
      <c r="K56" s="122" t="s">
        <v>385</v>
      </c>
      <c r="M56" s="122"/>
    </row>
    <row r="57" spans="2:13">
      <c r="B57" s="168" t="s">
        <v>448</v>
      </c>
      <c r="C57" s="120" t="s">
        <v>430</v>
      </c>
      <c r="D57" s="169"/>
      <c r="E57" s="259"/>
      <c r="F57" s="259"/>
      <c r="G57" s="259"/>
      <c r="H57" s="169"/>
      <c r="I57" s="121"/>
      <c r="K57" s="122" t="s">
        <v>385</v>
      </c>
      <c r="M57" s="122"/>
    </row>
    <row r="58" spans="2:13">
      <c r="B58" s="168" t="s">
        <v>449</v>
      </c>
      <c r="C58" s="120" t="s">
        <v>430</v>
      </c>
      <c r="D58" s="169"/>
      <c r="E58" s="259"/>
      <c r="F58" s="259"/>
      <c r="G58" s="259"/>
      <c r="H58" s="169"/>
      <c r="I58" s="121"/>
      <c r="K58" s="122" t="s">
        <v>385</v>
      </c>
      <c r="M58" s="122"/>
    </row>
    <row r="59" spans="2:13">
      <c r="B59" s="171" t="s">
        <v>450</v>
      </c>
      <c r="C59" s="120"/>
      <c r="D59" s="169"/>
      <c r="E59" s="259"/>
      <c r="F59" s="259"/>
      <c r="G59" s="259"/>
      <c r="H59" s="169"/>
      <c r="I59" s="121"/>
      <c r="K59" s="122" t="s">
        <v>385</v>
      </c>
      <c r="M59" s="122"/>
    </row>
    <row r="60" spans="2:13">
      <c r="B60" s="168" t="s">
        <v>451</v>
      </c>
      <c r="C60" s="120" t="s">
        <v>430</v>
      </c>
      <c r="D60" s="169"/>
      <c r="E60" s="259"/>
      <c r="F60" s="259"/>
      <c r="G60" s="259"/>
      <c r="H60" s="169"/>
      <c r="I60" s="121"/>
      <c r="K60" s="122" t="s">
        <v>385</v>
      </c>
      <c r="M60" s="122"/>
    </row>
    <row r="61" spans="2:13">
      <c r="B61" s="168" t="s">
        <v>452</v>
      </c>
      <c r="C61" s="120" t="s">
        <v>430</v>
      </c>
      <c r="D61" s="169" t="s">
        <v>453</v>
      </c>
      <c r="E61" s="259" t="s">
        <v>454</v>
      </c>
      <c r="F61" s="259"/>
      <c r="G61" s="259"/>
      <c r="H61" s="169"/>
      <c r="I61" s="121"/>
      <c r="K61" s="122" t="s">
        <v>385</v>
      </c>
      <c r="M61" s="122"/>
    </row>
    <row r="62" spans="2:13">
      <c r="B62" s="168" t="s">
        <v>455</v>
      </c>
      <c r="C62" s="120" t="s">
        <v>430</v>
      </c>
      <c r="D62" s="169"/>
      <c r="E62" s="259"/>
      <c r="F62" s="259"/>
      <c r="G62" s="259"/>
      <c r="H62" s="169"/>
      <c r="I62" s="121"/>
      <c r="K62" s="122" t="s">
        <v>385</v>
      </c>
      <c r="M62" s="122"/>
    </row>
    <row r="63" spans="2:13">
      <c r="B63" s="171" t="s">
        <v>456</v>
      </c>
      <c r="C63" s="120"/>
      <c r="D63" s="169" t="s">
        <v>457</v>
      </c>
      <c r="E63" s="259" t="s">
        <v>458</v>
      </c>
      <c r="F63" s="259"/>
      <c r="G63" s="259"/>
      <c r="H63" s="169"/>
      <c r="I63" s="121"/>
      <c r="K63" s="122" t="s">
        <v>385</v>
      </c>
      <c r="M63" s="122"/>
    </row>
    <row r="64" spans="2:13">
      <c r="B64" s="168" t="s">
        <v>459</v>
      </c>
      <c r="C64" s="120" t="s">
        <v>430</v>
      </c>
      <c r="D64" s="169"/>
      <c r="E64" s="259"/>
      <c r="F64" s="259"/>
      <c r="G64" s="259"/>
      <c r="H64" s="169"/>
      <c r="I64" s="121"/>
      <c r="K64" s="122" t="s">
        <v>385</v>
      </c>
      <c r="M64" s="122"/>
    </row>
    <row r="65" spans="2:13">
      <c r="B65" s="168" t="s">
        <v>460</v>
      </c>
      <c r="C65" s="120" t="s">
        <v>430</v>
      </c>
      <c r="D65" s="169" t="s">
        <v>461</v>
      </c>
      <c r="E65" s="259" t="s">
        <v>462</v>
      </c>
      <c r="F65" s="259"/>
      <c r="G65" s="259"/>
      <c r="H65" s="169"/>
      <c r="I65" s="121"/>
      <c r="K65" s="122" t="s">
        <v>385</v>
      </c>
      <c r="M65" s="122"/>
    </row>
    <row r="66" spans="2:13">
      <c r="B66" s="171" t="s">
        <v>463</v>
      </c>
      <c r="C66" s="120"/>
      <c r="D66" s="169"/>
      <c r="E66" s="259"/>
      <c r="F66" s="259"/>
      <c r="G66" s="259"/>
      <c r="H66" s="169"/>
      <c r="I66" s="121"/>
      <c r="K66" s="122" t="s">
        <v>385</v>
      </c>
      <c r="M66" s="122"/>
    </row>
    <row r="67" spans="2:13">
      <c r="B67" s="168" t="s">
        <v>464</v>
      </c>
      <c r="C67" s="120" t="s">
        <v>430</v>
      </c>
      <c r="D67" s="169"/>
      <c r="E67" s="259"/>
      <c r="F67" s="259"/>
      <c r="G67" s="259"/>
      <c r="H67" s="169"/>
      <c r="I67" s="121"/>
      <c r="K67" s="129" t="s">
        <v>385</v>
      </c>
      <c r="M67" s="122"/>
    </row>
    <row r="68" spans="2:13">
      <c r="B68" s="168" t="s">
        <v>465</v>
      </c>
      <c r="C68" s="120" t="s">
        <v>430</v>
      </c>
      <c r="D68" s="169"/>
      <c r="E68" s="259"/>
      <c r="F68" s="259"/>
      <c r="G68" s="259"/>
      <c r="H68" s="169"/>
      <c r="I68" s="121"/>
      <c r="K68" s="118" t="s">
        <v>385</v>
      </c>
      <c r="M68" s="122"/>
    </row>
    <row r="69" spans="2:13">
      <c r="B69" s="168" t="s">
        <v>466</v>
      </c>
      <c r="C69" s="120" t="s">
        <v>430</v>
      </c>
      <c r="D69" s="169"/>
      <c r="E69" s="259"/>
      <c r="F69" s="259"/>
      <c r="G69" s="259"/>
      <c r="H69" s="169"/>
      <c r="I69" s="121"/>
      <c r="K69" s="122" t="s">
        <v>385</v>
      </c>
      <c r="M69" s="122"/>
    </row>
    <row r="70" spans="2:13">
      <c r="B70" s="168" t="s">
        <v>467</v>
      </c>
      <c r="C70" s="120" t="s">
        <v>430</v>
      </c>
      <c r="D70" s="169"/>
      <c r="E70" s="259"/>
      <c r="F70" s="259"/>
      <c r="G70" s="259"/>
      <c r="H70" s="169"/>
      <c r="I70" s="121"/>
      <c r="K70" s="122" t="s">
        <v>385</v>
      </c>
      <c r="M70" s="122"/>
    </row>
    <row r="71" spans="2:13">
      <c r="B71" s="168" t="s">
        <v>468</v>
      </c>
      <c r="C71" s="120" t="s">
        <v>469</v>
      </c>
      <c r="D71" s="169" t="s">
        <v>470</v>
      </c>
      <c r="E71" s="259" t="s">
        <v>471</v>
      </c>
      <c r="F71" s="259"/>
      <c r="G71" s="259"/>
      <c r="H71" s="169"/>
      <c r="I71" s="121"/>
      <c r="K71" s="122"/>
      <c r="M71" s="122"/>
    </row>
    <row r="72" spans="2:13">
      <c r="B72" s="171" t="s">
        <v>472</v>
      </c>
      <c r="C72" s="120"/>
      <c r="D72" s="169"/>
      <c r="E72" s="259"/>
      <c r="F72" s="259"/>
      <c r="G72" s="259"/>
      <c r="H72" s="169"/>
      <c r="I72" s="121"/>
      <c r="K72" s="122" t="s">
        <v>385</v>
      </c>
      <c r="M72" s="122"/>
    </row>
    <row r="73" spans="2:13">
      <c r="B73" s="168" t="s">
        <v>473</v>
      </c>
      <c r="C73" s="120" t="s">
        <v>430</v>
      </c>
      <c r="D73" s="169"/>
      <c r="E73" s="259"/>
      <c r="F73" s="259"/>
      <c r="G73" s="259"/>
      <c r="H73" s="169"/>
      <c r="I73" s="121"/>
      <c r="K73" s="122" t="s">
        <v>385</v>
      </c>
      <c r="M73" s="122"/>
    </row>
    <row r="74" spans="2:13">
      <c r="B74" s="168" t="s">
        <v>474</v>
      </c>
      <c r="C74" s="120" t="s">
        <v>430</v>
      </c>
      <c r="D74" s="169" t="s">
        <v>475</v>
      </c>
      <c r="E74" s="259" t="s">
        <v>476</v>
      </c>
      <c r="F74" s="259"/>
      <c r="G74" s="259"/>
      <c r="H74" s="169"/>
      <c r="I74" s="121"/>
      <c r="K74" s="122" t="s">
        <v>385</v>
      </c>
      <c r="M74" s="122"/>
    </row>
    <row r="75" spans="2:13">
      <c r="B75" s="168" t="s">
        <v>477</v>
      </c>
      <c r="C75" s="120" t="s">
        <v>478</v>
      </c>
      <c r="D75" s="169" t="s">
        <v>479</v>
      </c>
      <c r="E75" s="259" t="s">
        <v>480</v>
      </c>
      <c r="F75" s="259"/>
      <c r="G75" s="259"/>
      <c r="H75" s="169"/>
      <c r="I75" s="121"/>
      <c r="K75" s="122" t="s">
        <v>385</v>
      </c>
      <c r="M75" s="122"/>
    </row>
    <row r="76" spans="2:13">
      <c r="B76" s="168" t="s">
        <v>481</v>
      </c>
      <c r="C76" s="120" t="s">
        <v>430</v>
      </c>
      <c r="D76" s="169" t="s">
        <v>482</v>
      </c>
      <c r="E76" s="259" t="s">
        <v>483</v>
      </c>
      <c r="F76" s="259"/>
      <c r="G76" s="259"/>
      <c r="H76" s="169"/>
      <c r="I76" s="121"/>
      <c r="K76" s="122" t="s">
        <v>385</v>
      </c>
      <c r="M76" s="122"/>
    </row>
    <row r="77" spans="2:13">
      <c r="B77" s="168" t="s">
        <v>484</v>
      </c>
      <c r="C77" s="120" t="s">
        <v>430</v>
      </c>
      <c r="D77" s="169" t="s">
        <v>485</v>
      </c>
      <c r="E77" s="259" t="s">
        <v>486</v>
      </c>
      <c r="F77" s="259"/>
      <c r="G77" s="259"/>
      <c r="H77" s="169"/>
      <c r="I77" s="121"/>
      <c r="K77" s="122" t="s">
        <v>385</v>
      </c>
      <c r="M77" s="122"/>
    </row>
    <row r="78" spans="2:13">
      <c r="B78" s="168" t="s">
        <v>487</v>
      </c>
      <c r="C78" s="120" t="s">
        <v>430</v>
      </c>
      <c r="D78" s="169" t="s">
        <v>488</v>
      </c>
      <c r="E78" s="259" t="s">
        <v>489</v>
      </c>
      <c r="F78" s="259"/>
      <c r="G78" s="259"/>
      <c r="H78" s="169"/>
      <c r="I78" s="121"/>
      <c r="K78" s="122" t="s">
        <v>385</v>
      </c>
      <c r="M78" s="122"/>
    </row>
    <row r="79" spans="2:13">
      <c r="B79" s="168" t="s">
        <v>490</v>
      </c>
      <c r="C79" s="120" t="s">
        <v>430</v>
      </c>
      <c r="D79" s="169"/>
      <c r="E79" s="259"/>
      <c r="F79" s="259"/>
      <c r="G79" s="259"/>
      <c r="H79" s="169"/>
      <c r="I79" s="121"/>
      <c r="K79" s="122" t="s">
        <v>385</v>
      </c>
      <c r="M79" s="122"/>
    </row>
    <row r="80" spans="2:13">
      <c r="B80" s="168" t="s">
        <v>491</v>
      </c>
      <c r="C80" s="120" t="s">
        <v>430</v>
      </c>
      <c r="D80" s="169" t="s">
        <v>492</v>
      </c>
      <c r="E80" s="259" t="s">
        <v>493</v>
      </c>
      <c r="F80" s="259"/>
      <c r="G80" s="259"/>
      <c r="H80" s="169"/>
      <c r="I80" s="121"/>
      <c r="K80" s="122" t="s">
        <v>385</v>
      </c>
      <c r="M80" s="122"/>
    </row>
    <row r="81" spans="2:13">
      <c r="B81" s="168" t="s">
        <v>494</v>
      </c>
      <c r="C81" s="120" t="s">
        <v>430</v>
      </c>
      <c r="D81" s="169" t="s">
        <v>495</v>
      </c>
      <c r="E81" s="259" t="s">
        <v>496</v>
      </c>
      <c r="F81" s="259"/>
      <c r="G81" s="259"/>
      <c r="H81" s="169"/>
      <c r="I81" s="121"/>
      <c r="K81" s="122" t="s">
        <v>385</v>
      </c>
      <c r="M81" s="122"/>
    </row>
    <row r="82" spans="2:13">
      <c r="B82" s="168" t="s">
        <v>497</v>
      </c>
      <c r="C82" s="120" t="s">
        <v>430</v>
      </c>
      <c r="D82" s="169" t="s">
        <v>498</v>
      </c>
      <c r="E82" s="259" t="s">
        <v>499</v>
      </c>
      <c r="F82" s="259"/>
      <c r="G82" s="259"/>
      <c r="H82" s="169"/>
      <c r="I82" s="121"/>
      <c r="K82" s="122" t="s">
        <v>385</v>
      </c>
      <c r="M82" s="122"/>
    </row>
    <row r="83" spans="2:13">
      <c r="B83" s="168" t="s">
        <v>500</v>
      </c>
      <c r="C83" s="120" t="s">
        <v>430</v>
      </c>
      <c r="D83" s="169" t="s">
        <v>501</v>
      </c>
      <c r="E83" s="259" t="s">
        <v>502</v>
      </c>
      <c r="F83" s="259"/>
      <c r="G83" s="259"/>
      <c r="H83" s="169"/>
      <c r="I83" s="121"/>
      <c r="K83" s="122" t="s">
        <v>385</v>
      </c>
      <c r="M83" s="122"/>
    </row>
    <row r="84" spans="2:13">
      <c r="B84" s="168" t="s">
        <v>503</v>
      </c>
      <c r="C84" s="120" t="s">
        <v>430</v>
      </c>
      <c r="D84" s="169" t="s">
        <v>504</v>
      </c>
      <c r="E84" s="259" t="s">
        <v>505</v>
      </c>
      <c r="F84" s="259"/>
      <c r="G84" s="259"/>
      <c r="H84" s="169"/>
      <c r="I84" s="121"/>
      <c r="K84" s="122" t="s">
        <v>385</v>
      </c>
      <c r="M84" s="122"/>
    </row>
    <row r="85" spans="2:13">
      <c r="B85" s="168" t="s">
        <v>506</v>
      </c>
      <c r="C85" s="120" t="s">
        <v>430</v>
      </c>
      <c r="D85" s="169" t="s">
        <v>507</v>
      </c>
      <c r="E85" s="259" t="s">
        <v>508</v>
      </c>
      <c r="F85" s="259"/>
      <c r="G85" s="259"/>
      <c r="H85" s="169"/>
      <c r="I85" s="121"/>
      <c r="K85" s="122" t="s">
        <v>385</v>
      </c>
      <c r="M85" s="122"/>
    </row>
    <row r="86" spans="2:13">
      <c r="B86" s="168" t="s">
        <v>509</v>
      </c>
      <c r="C86" s="120" t="s">
        <v>430</v>
      </c>
      <c r="D86" s="169" t="s">
        <v>510</v>
      </c>
      <c r="E86" s="259" t="s">
        <v>511</v>
      </c>
      <c r="F86" s="259"/>
      <c r="G86" s="259"/>
      <c r="H86" s="169"/>
      <c r="I86" s="121"/>
      <c r="K86" s="122" t="s">
        <v>385</v>
      </c>
      <c r="M86" s="122"/>
    </row>
    <row r="87" spans="2:13">
      <c r="B87" s="168" t="s">
        <v>512</v>
      </c>
      <c r="C87" s="120" t="s">
        <v>430</v>
      </c>
      <c r="D87" s="169" t="s">
        <v>513</v>
      </c>
      <c r="E87" s="259" t="s">
        <v>514</v>
      </c>
      <c r="F87" s="259"/>
      <c r="G87" s="259"/>
      <c r="H87" s="169"/>
      <c r="I87" s="121"/>
      <c r="K87" s="122" t="s">
        <v>385</v>
      </c>
      <c r="M87" s="122"/>
    </row>
    <row r="88" spans="2:13">
      <c r="B88" s="168" t="s">
        <v>515</v>
      </c>
      <c r="C88" s="120" t="s">
        <v>430</v>
      </c>
      <c r="D88" s="169"/>
      <c r="E88" s="259"/>
      <c r="F88" s="259"/>
      <c r="G88" s="259"/>
      <c r="H88" s="169"/>
      <c r="I88" s="121"/>
      <c r="K88" s="122" t="s">
        <v>385</v>
      </c>
      <c r="M88" s="122"/>
    </row>
    <row r="89" spans="2:13">
      <c r="B89" s="168" t="s">
        <v>516</v>
      </c>
      <c r="C89" s="120" t="s">
        <v>430</v>
      </c>
      <c r="D89" s="169"/>
      <c r="E89" s="259" t="s">
        <v>517</v>
      </c>
      <c r="F89" s="259"/>
      <c r="G89" s="259"/>
      <c r="H89" s="169"/>
      <c r="I89" s="121"/>
      <c r="K89" s="122" t="s">
        <v>385</v>
      </c>
      <c r="M89" s="122"/>
    </row>
    <row r="90" spans="2:13">
      <c r="B90" s="168" t="s">
        <v>518</v>
      </c>
      <c r="C90" s="120" t="s">
        <v>430</v>
      </c>
      <c r="D90" s="169"/>
      <c r="E90" s="259" t="s">
        <v>519</v>
      </c>
      <c r="F90" s="259"/>
      <c r="G90" s="259"/>
      <c r="H90" s="169"/>
      <c r="I90" s="121"/>
      <c r="K90" s="122" t="s">
        <v>385</v>
      </c>
      <c r="M90" s="122"/>
    </row>
    <row r="91" spans="2:13">
      <c r="B91" s="168" t="s">
        <v>520</v>
      </c>
      <c r="C91" s="120" t="s">
        <v>430</v>
      </c>
      <c r="D91" s="169"/>
      <c r="E91" s="259"/>
      <c r="F91" s="259"/>
      <c r="G91" s="259"/>
      <c r="H91" s="169"/>
      <c r="I91" s="121"/>
      <c r="K91" s="122" t="s">
        <v>385</v>
      </c>
      <c r="M91" s="122"/>
    </row>
    <row r="92" spans="2:13">
      <c r="B92" s="168" t="s">
        <v>521</v>
      </c>
      <c r="C92" s="120" t="s">
        <v>430</v>
      </c>
      <c r="D92" s="169"/>
      <c r="E92" s="259" t="s">
        <v>522</v>
      </c>
      <c r="F92" s="259"/>
      <c r="G92" s="259"/>
      <c r="H92" s="169"/>
      <c r="I92" s="121"/>
      <c r="K92" s="122" t="s">
        <v>385</v>
      </c>
      <c r="M92" s="122"/>
    </row>
    <row r="93" spans="2:13">
      <c r="B93" s="168" t="s">
        <v>523</v>
      </c>
      <c r="C93" s="120" t="s">
        <v>430</v>
      </c>
      <c r="D93" s="169"/>
      <c r="E93" s="259"/>
      <c r="F93" s="259"/>
      <c r="G93" s="259"/>
      <c r="H93" s="169"/>
      <c r="I93" s="121"/>
      <c r="K93" s="122" t="s">
        <v>385</v>
      </c>
      <c r="M93" s="122"/>
    </row>
    <row r="94" spans="2:13">
      <c r="B94" s="168" t="s">
        <v>524</v>
      </c>
      <c r="C94" s="120" t="s">
        <v>430</v>
      </c>
      <c r="D94" s="169"/>
      <c r="E94" s="259"/>
      <c r="F94" s="259"/>
      <c r="G94" s="259"/>
      <c r="H94" s="169"/>
      <c r="I94" s="121"/>
      <c r="K94" s="122" t="s">
        <v>385</v>
      </c>
      <c r="M94" s="122"/>
    </row>
    <row r="95" spans="2:13">
      <c r="B95" s="172" t="s">
        <v>525</v>
      </c>
      <c r="C95" s="127" t="s">
        <v>430</v>
      </c>
      <c r="D95" s="173"/>
      <c r="E95" s="264"/>
      <c r="F95" s="264"/>
      <c r="G95" s="264"/>
      <c r="H95" s="173"/>
      <c r="I95" s="128"/>
      <c r="K95" s="129" t="s">
        <v>385</v>
      </c>
      <c r="M95" s="129"/>
    </row>
    <row r="96" spans="2:13">
      <c r="D96" s="111"/>
    </row>
    <row r="97" spans="2:13">
      <c r="D97" s="111"/>
    </row>
    <row r="98" spans="2:13">
      <c r="B98" s="174" t="s">
        <v>526</v>
      </c>
      <c r="C98" s="116"/>
      <c r="D98" s="175" t="s">
        <v>527</v>
      </c>
      <c r="E98" s="265" t="s">
        <v>528</v>
      </c>
      <c r="F98" s="265"/>
      <c r="G98" s="265"/>
      <c r="H98" s="175" t="s">
        <v>529</v>
      </c>
      <c r="I98" s="176" t="s">
        <v>530</v>
      </c>
      <c r="K98" s="118"/>
      <c r="M98" s="118"/>
    </row>
    <row r="99" spans="2:13">
      <c r="B99" s="168" t="s">
        <v>531</v>
      </c>
      <c r="C99" s="120" t="s">
        <v>532</v>
      </c>
      <c r="D99" s="169"/>
      <c r="E99" s="259"/>
      <c r="F99" s="259"/>
      <c r="G99" s="259"/>
      <c r="H99" s="169"/>
      <c r="I99" s="121"/>
      <c r="K99" s="118" t="s">
        <v>385</v>
      </c>
      <c r="M99" s="122"/>
    </row>
    <row r="100" spans="2:13">
      <c r="B100" s="168" t="s">
        <v>533</v>
      </c>
      <c r="C100" s="120" t="s">
        <v>532</v>
      </c>
      <c r="D100" s="169">
        <v>27893</v>
      </c>
      <c r="E100" s="259" t="s">
        <v>534</v>
      </c>
      <c r="F100" s="259"/>
      <c r="G100" s="259"/>
      <c r="H100" s="169"/>
      <c r="I100" s="121"/>
      <c r="K100" s="122" t="s">
        <v>385</v>
      </c>
      <c r="M100" s="122"/>
    </row>
    <row r="101" spans="2:13">
      <c r="B101" s="168" t="s">
        <v>535</v>
      </c>
      <c r="C101" s="120" t="s">
        <v>532</v>
      </c>
      <c r="D101" s="169">
        <v>28898</v>
      </c>
      <c r="E101" s="259" t="s">
        <v>536</v>
      </c>
      <c r="F101" s="259"/>
      <c r="G101" s="259"/>
      <c r="H101" s="169"/>
      <c r="I101" s="121"/>
      <c r="K101" s="122" t="s">
        <v>385</v>
      </c>
      <c r="M101" s="122"/>
    </row>
    <row r="102" spans="2:13">
      <c r="B102" s="168" t="s">
        <v>537</v>
      </c>
      <c r="C102" s="120" t="s">
        <v>532</v>
      </c>
      <c r="D102" s="169">
        <v>98</v>
      </c>
      <c r="E102" s="259" t="s">
        <v>538</v>
      </c>
      <c r="F102" s="259"/>
      <c r="G102" s="259"/>
      <c r="H102" s="169"/>
      <c r="I102" s="121"/>
      <c r="K102" s="122" t="s">
        <v>385</v>
      </c>
      <c r="M102" s="122"/>
    </row>
    <row r="103" spans="2:13">
      <c r="B103" s="168" t="s">
        <v>539</v>
      </c>
      <c r="C103" s="120" t="s">
        <v>532</v>
      </c>
      <c r="D103" s="169"/>
      <c r="E103" s="259"/>
      <c r="F103" s="259"/>
      <c r="G103" s="259"/>
      <c r="H103" s="169"/>
      <c r="I103" s="121"/>
      <c r="K103" s="122" t="s">
        <v>385</v>
      </c>
      <c r="M103" s="122"/>
    </row>
    <row r="104" spans="2:13">
      <c r="B104" s="168" t="s">
        <v>540</v>
      </c>
      <c r="C104" s="120" t="s">
        <v>532</v>
      </c>
      <c r="D104" s="169"/>
      <c r="E104" s="259"/>
      <c r="F104" s="259"/>
      <c r="G104" s="259"/>
      <c r="H104" s="169"/>
      <c r="I104" s="121"/>
      <c r="K104" s="122" t="s">
        <v>385</v>
      </c>
      <c r="M104" s="122"/>
    </row>
    <row r="105" spans="2:13">
      <c r="B105" s="168" t="s">
        <v>541</v>
      </c>
      <c r="C105" s="120" t="s">
        <v>532</v>
      </c>
      <c r="D105" s="169"/>
      <c r="E105" s="259"/>
      <c r="F105" s="259"/>
      <c r="G105" s="259"/>
      <c r="H105" s="169"/>
      <c r="I105" s="121"/>
      <c r="K105" s="122" t="s">
        <v>385</v>
      </c>
      <c r="M105" s="122"/>
    </row>
    <row r="106" spans="2:13">
      <c r="B106" s="168" t="s">
        <v>542</v>
      </c>
      <c r="C106" s="120" t="s">
        <v>532</v>
      </c>
      <c r="D106" s="169"/>
      <c r="E106" s="259"/>
      <c r="F106" s="259"/>
      <c r="G106" s="259"/>
      <c r="H106" s="169"/>
      <c r="I106" s="121"/>
      <c r="K106" s="122" t="s">
        <v>385</v>
      </c>
      <c r="M106" s="122"/>
    </row>
    <row r="107" spans="2:13">
      <c r="B107" s="168" t="s">
        <v>543</v>
      </c>
      <c r="C107" s="120" t="s">
        <v>532</v>
      </c>
      <c r="D107" s="169">
        <v>31</v>
      </c>
      <c r="E107" s="259" t="s">
        <v>544</v>
      </c>
      <c r="F107" s="259"/>
      <c r="G107" s="259"/>
      <c r="H107" s="169"/>
      <c r="I107" s="121"/>
      <c r="K107" s="122" t="s">
        <v>385</v>
      </c>
      <c r="M107" s="122"/>
    </row>
    <row r="108" spans="2:13">
      <c r="B108" s="168" t="s">
        <v>545</v>
      </c>
      <c r="C108" s="120" t="s">
        <v>532</v>
      </c>
      <c r="D108" s="169">
        <v>337</v>
      </c>
      <c r="E108" s="259" t="s">
        <v>546</v>
      </c>
      <c r="F108" s="259"/>
      <c r="G108" s="259"/>
      <c r="H108" s="169"/>
      <c r="I108" s="121"/>
      <c r="K108" s="122" t="s">
        <v>385</v>
      </c>
      <c r="M108" s="122"/>
    </row>
    <row r="109" spans="2:13">
      <c r="B109" s="168" t="s">
        <v>547</v>
      </c>
      <c r="C109" s="120" t="s">
        <v>532</v>
      </c>
      <c r="D109" s="169">
        <v>119</v>
      </c>
      <c r="E109" s="259" t="s">
        <v>548</v>
      </c>
      <c r="F109" s="259"/>
      <c r="G109" s="259"/>
      <c r="H109" s="169"/>
      <c r="I109" s="121"/>
      <c r="K109" s="122" t="s">
        <v>385</v>
      </c>
      <c r="M109" s="122"/>
    </row>
    <row r="110" spans="2:13">
      <c r="B110" s="168" t="s">
        <v>549</v>
      </c>
      <c r="C110" s="120" t="s">
        <v>532</v>
      </c>
      <c r="D110" s="169"/>
      <c r="E110" s="259"/>
      <c r="F110" s="259"/>
      <c r="G110" s="259"/>
      <c r="H110" s="169"/>
      <c r="I110" s="121"/>
      <c r="K110" s="122" t="s">
        <v>385</v>
      </c>
      <c r="M110" s="122"/>
    </row>
    <row r="111" spans="2:13">
      <c r="B111" s="168" t="s">
        <v>550</v>
      </c>
      <c r="C111" s="120" t="s">
        <v>532</v>
      </c>
      <c r="D111" s="169">
        <v>2789</v>
      </c>
      <c r="E111" s="259" t="s">
        <v>551</v>
      </c>
      <c r="F111" s="259"/>
      <c r="G111" s="259"/>
      <c r="H111" s="169"/>
      <c r="I111" s="121"/>
      <c r="K111" s="122" t="s">
        <v>385</v>
      </c>
      <c r="M111" s="122"/>
    </row>
    <row r="112" spans="2:13">
      <c r="B112" s="168" t="s">
        <v>552</v>
      </c>
      <c r="C112" s="120" t="s">
        <v>532</v>
      </c>
      <c r="D112" s="169"/>
      <c r="E112" s="259"/>
      <c r="F112" s="259"/>
      <c r="G112" s="259"/>
      <c r="H112" s="169"/>
      <c r="I112" s="121"/>
      <c r="K112" s="122" t="s">
        <v>385</v>
      </c>
      <c r="M112" s="122"/>
    </row>
    <row r="113" spans="2:13">
      <c r="B113" s="168" t="s">
        <v>553</v>
      </c>
      <c r="C113" s="120" t="s">
        <v>532</v>
      </c>
      <c r="D113" s="169">
        <v>8922</v>
      </c>
      <c r="E113" s="259" t="s">
        <v>554</v>
      </c>
      <c r="F113" s="259"/>
      <c r="G113" s="259"/>
      <c r="H113" s="169"/>
      <c r="I113" s="121"/>
      <c r="K113" s="122" t="s">
        <v>385</v>
      </c>
      <c r="M113" s="122"/>
    </row>
    <row r="114" spans="2:13">
      <c r="B114" s="168" t="s">
        <v>555</v>
      </c>
      <c r="C114" s="120" t="s">
        <v>532</v>
      </c>
      <c r="D114" s="169"/>
      <c r="E114" s="259" t="s">
        <v>556</v>
      </c>
      <c r="F114" s="259"/>
      <c r="G114" s="259"/>
      <c r="H114" s="169"/>
      <c r="I114" s="121"/>
      <c r="K114" s="122" t="s">
        <v>385</v>
      </c>
      <c r="M114" s="122"/>
    </row>
    <row r="115" spans="2:13">
      <c r="B115" s="168" t="s">
        <v>557</v>
      </c>
      <c r="C115" s="120" t="s">
        <v>532</v>
      </c>
      <c r="D115" s="169"/>
      <c r="E115" s="259"/>
      <c r="F115" s="259"/>
      <c r="G115" s="259"/>
      <c r="H115" s="169"/>
      <c r="I115" s="121"/>
      <c r="K115" s="122" t="s">
        <v>385</v>
      </c>
      <c r="M115" s="122"/>
    </row>
    <row r="116" spans="2:13">
      <c r="B116" s="168" t="s">
        <v>558</v>
      </c>
      <c r="C116" s="120" t="s">
        <v>532</v>
      </c>
      <c r="D116" s="169"/>
      <c r="E116" s="259"/>
      <c r="F116" s="259"/>
      <c r="G116" s="259"/>
      <c r="H116" s="169"/>
      <c r="I116" s="121"/>
      <c r="K116" s="122" t="s">
        <v>385</v>
      </c>
      <c r="M116" s="129"/>
    </row>
    <row r="117" spans="2:13">
      <c r="B117" s="177" t="s">
        <v>559</v>
      </c>
      <c r="C117" s="127" t="s">
        <v>532</v>
      </c>
      <c r="D117" s="14"/>
      <c r="E117" s="264"/>
      <c r="F117" s="264"/>
      <c r="G117" s="264"/>
      <c r="H117" s="14"/>
      <c r="I117" s="137"/>
      <c r="K117" s="129" t="s">
        <v>385</v>
      </c>
      <c r="M117" s="122"/>
    </row>
    <row r="118" spans="2:13">
      <c r="D118" s="111"/>
    </row>
    <row r="119" spans="2:13">
      <c r="B119" s="67" t="s">
        <v>560</v>
      </c>
    </row>
    <row r="120" spans="2:13">
      <c r="B120" s="178" t="s">
        <v>561</v>
      </c>
      <c r="C120" s="116" t="s">
        <v>562</v>
      </c>
      <c r="D120" s="117">
        <v>5</v>
      </c>
      <c r="G120" s="118" t="s">
        <v>385</v>
      </c>
      <c r="I120" s="130"/>
    </row>
    <row r="121" spans="2:13">
      <c r="B121" s="168" t="s">
        <v>563</v>
      </c>
      <c r="C121" s="120" t="s">
        <v>562</v>
      </c>
      <c r="D121" s="121"/>
      <c r="G121" s="122" t="s">
        <v>385</v>
      </c>
      <c r="I121" s="130"/>
    </row>
    <row r="122" spans="2:13">
      <c r="B122" s="168" t="s">
        <v>564</v>
      </c>
      <c r="C122" s="120" t="s">
        <v>562</v>
      </c>
      <c r="D122" s="121"/>
      <c r="G122" s="122" t="s">
        <v>385</v>
      </c>
      <c r="I122" s="130"/>
    </row>
    <row r="123" spans="2:13">
      <c r="B123" s="168" t="s">
        <v>565</v>
      </c>
      <c r="C123" s="120" t="s">
        <v>562</v>
      </c>
      <c r="D123" s="121">
        <v>20</v>
      </c>
      <c r="G123" s="122" t="s">
        <v>385</v>
      </c>
      <c r="I123" s="130"/>
    </row>
    <row r="124" spans="2:13">
      <c r="B124" s="168" t="s">
        <v>566</v>
      </c>
      <c r="C124" s="120" t="s">
        <v>562</v>
      </c>
      <c r="D124" s="121"/>
      <c r="G124" s="122" t="s">
        <v>385</v>
      </c>
      <c r="I124" s="130"/>
    </row>
    <row r="125" spans="2:13">
      <c r="B125" s="179" t="s">
        <v>567</v>
      </c>
      <c r="C125" s="124" t="s">
        <v>562</v>
      </c>
      <c r="D125" s="125"/>
      <c r="G125" s="122" t="s">
        <v>385</v>
      </c>
      <c r="I125" s="130"/>
    </row>
    <row r="126" spans="2:13">
      <c r="B126" s="177" t="s">
        <v>568</v>
      </c>
      <c r="C126" s="136" t="s">
        <v>562</v>
      </c>
      <c r="D126" s="137"/>
      <c r="G126" s="129" t="s">
        <v>385</v>
      </c>
      <c r="I126" s="130"/>
    </row>
    <row r="128" spans="2:13">
      <c r="B128" s="112" t="s">
        <v>81</v>
      </c>
      <c r="C128" s="112"/>
      <c r="D128" s="112"/>
    </row>
    <row r="129" spans="2:7">
      <c r="B129" s="27" t="s">
        <v>82</v>
      </c>
      <c r="C129" s="22"/>
      <c r="D129" s="83"/>
      <c r="E129" s="185" t="s">
        <v>83</v>
      </c>
      <c r="F129" s="194"/>
      <c r="G129" s="185"/>
    </row>
    <row r="130" spans="2:7">
      <c r="B130" s="30" t="s">
        <v>32</v>
      </c>
      <c r="C130" s="22" t="s">
        <v>75</v>
      </c>
      <c r="D130" s="83"/>
      <c r="E130" s="186"/>
      <c r="F130" s="195"/>
      <c r="G130" s="186"/>
    </row>
    <row r="131" spans="2:7">
      <c r="B131" s="30" t="s">
        <v>29</v>
      </c>
      <c r="C131" s="22" t="s">
        <v>75</v>
      </c>
      <c r="D131" s="83"/>
      <c r="E131" s="186"/>
      <c r="F131" s="195"/>
      <c r="G131" s="186"/>
    </row>
    <row r="132" spans="2:7">
      <c r="B132" s="30" t="s">
        <v>35</v>
      </c>
      <c r="C132" s="22" t="s">
        <v>75</v>
      </c>
      <c r="D132" s="83"/>
      <c r="E132" s="186"/>
      <c r="F132" s="195"/>
      <c r="G132" s="186"/>
    </row>
    <row r="133" spans="2:7">
      <c r="B133" s="27" t="s">
        <v>84</v>
      </c>
      <c r="C133" s="22" t="s">
        <v>75</v>
      </c>
      <c r="D133" s="83"/>
      <c r="E133" s="186"/>
      <c r="F133" s="195"/>
      <c r="G133" s="186"/>
    </row>
    <row r="134" spans="2:7">
      <c r="B134" s="27" t="s">
        <v>85</v>
      </c>
      <c r="C134" s="22" t="s">
        <v>75</v>
      </c>
      <c r="D134" s="83"/>
      <c r="E134" s="186"/>
      <c r="F134" s="195"/>
      <c r="G134" s="186"/>
    </row>
    <row r="135" spans="2:7">
      <c r="B135" s="27" t="s">
        <v>86</v>
      </c>
      <c r="C135" s="22" t="s">
        <v>54</v>
      </c>
      <c r="D135" s="83"/>
      <c r="E135" s="187"/>
      <c r="F135" s="196"/>
      <c r="G135" s="187"/>
    </row>
    <row r="136" spans="2:7">
      <c r="D136" s="111"/>
    </row>
    <row r="137" spans="2:7">
      <c r="B137" s="112" t="s">
        <v>87</v>
      </c>
      <c r="D137" s="111"/>
    </row>
    <row r="138" spans="2:7">
      <c r="B138" s="83" t="s">
        <v>88</v>
      </c>
      <c r="C138" s="22" t="s">
        <v>75</v>
      </c>
      <c r="D138" s="83"/>
      <c r="E138" s="185" t="s">
        <v>83</v>
      </c>
      <c r="F138" s="194"/>
      <c r="G138" s="185"/>
    </row>
    <row r="139" spans="2:7">
      <c r="B139" s="83" t="s">
        <v>89</v>
      </c>
      <c r="C139" s="22" t="s">
        <v>75</v>
      </c>
      <c r="D139" s="83"/>
      <c r="E139" s="186"/>
      <c r="F139" s="195"/>
      <c r="G139" s="186"/>
    </row>
    <row r="140" spans="2:7">
      <c r="B140" s="83" t="s">
        <v>90</v>
      </c>
      <c r="C140" s="22" t="s">
        <v>75</v>
      </c>
      <c r="D140" s="83"/>
      <c r="E140" s="186"/>
      <c r="F140" s="195"/>
      <c r="G140" s="186"/>
    </row>
    <row r="141" spans="2:7">
      <c r="B141" s="83" t="s">
        <v>91</v>
      </c>
      <c r="C141" s="22" t="s">
        <v>75</v>
      </c>
      <c r="D141" s="83"/>
      <c r="E141" s="186"/>
      <c r="F141" s="195"/>
      <c r="G141" s="186"/>
    </row>
    <row r="142" spans="2:7">
      <c r="B142" s="83" t="s">
        <v>92</v>
      </c>
      <c r="C142" s="22" t="s">
        <v>75</v>
      </c>
      <c r="D142" s="83"/>
      <c r="E142" s="186"/>
      <c r="F142" s="195"/>
      <c r="G142" s="186"/>
    </row>
    <row r="143" spans="2:7">
      <c r="B143" s="83" t="s">
        <v>93</v>
      </c>
      <c r="C143" s="22" t="s">
        <v>75</v>
      </c>
      <c r="D143" s="83"/>
      <c r="E143" s="186"/>
      <c r="F143" s="195"/>
      <c r="G143" s="186"/>
    </row>
    <row r="144" spans="2:7">
      <c r="B144" s="83" t="s">
        <v>94</v>
      </c>
      <c r="C144" s="22" t="s">
        <v>75</v>
      </c>
      <c r="D144" s="83"/>
      <c r="E144" s="187"/>
      <c r="F144" s="196"/>
      <c r="G144" s="187"/>
    </row>
    <row r="145" spans="2:7">
      <c r="D145" s="111"/>
    </row>
    <row r="146" spans="2:7">
      <c r="B146" s="83" t="s">
        <v>95</v>
      </c>
      <c r="C146" s="22" t="s">
        <v>75</v>
      </c>
      <c r="D146" s="83"/>
      <c r="E146" s="185" t="s">
        <v>83</v>
      </c>
      <c r="F146" s="194"/>
      <c r="G146" s="197"/>
    </row>
    <row r="147" spans="2:7">
      <c r="B147" s="83" t="s">
        <v>96</v>
      </c>
      <c r="C147" s="22" t="s">
        <v>75</v>
      </c>
      <c r="D147" s="83"/>
      <c r="E147" s="186"/>
      <c r="F147" s="195"/>
      <c r="G147" s="198"/>
    </row>
    <row r="148" spans="2:7">
      <c r="B148" s="83" t="s">
        <v>97</v>
      </c>
      <c r="C148" s="22" t="s">
        <v>75</v>
      </c>
      <c r="D148" s="83"/>
      <c r="E148" s="186"/>
      <c r="F148" s="195"/>
      <c r="G148" s="198"/>
    </row>
    <row r="149" spans="2:7">
      <c r="B149" s="83" t="s">
        <v>98</v>
      </c>
      <c r="C149" s="22" t="s">
        <v>75</v>
      </c>
      <c r="D149" s="83"/>
      <c r="E149" s="187"/>
      <c r="F149" s="196"/>
      <c r="G149" s="199"/>
    </row>
  </sheetData>
  <mergeCells count="84">
    <mergeCell ref="E138:E144"/>
    <mergeCell ref="F138:F144"/>
    <mergeCell ref="G138:G144"/>
    <mergeCell ref="E146:E149"/>
    <mergeCell ref="F146:F149"/>
    <mergeCell ref="G146:G149"/>
    <mergeCell ref="E115:G115"/>
    <mergeCell ref="E116:G116"/>
    <mergeCell ref="E117:G117"/>
    <mergeCell ref="E129:E135"/>
    <mergeCell ref="F129:F135"/>
    <mergeCell ref="G129:G135"/>
    <mergeCell ref="E114:G114"/>
    <mergeCell ref="E103:G103"/>
    <mergeCell ref="E104:G104"/>
    <mergeCell ref="E105:G105"/>
    <mergeCell ref="E106:G106"/>
    <mergeCell ref="E107:G107"/>
    <mergeCell ref="E108:G108"/>
    <mergeCell ref="E109:G109"/>
    <mergeCell ref="E110:G110"/>
    <mergeCell ref="E111:G111"/>
    <mergeCell ref="E112:G112"/>
    <mergeCell ref="E113:G113"/>
    <mergeCell ref="E102:G102"/>
    <mergeCell ref="E89:G89"/>
    <mergeCell ref="E90:G90"/>
    <mergeCell ref="E91:G91"/>
    <mergeCell ref="E92:G92"/>
    <mergeCell ref="E93:G93"/>
    <mergeCell ref="E94:G94"/>
    <mergeCell ref="E95:G95"/>
    <mergeCell ref="E98:G98"/>
    <mergeCell ref="E99:G99"/>
    <mergeCell ref="E100:G100"/>
    <mergeCell ref="E101:G101"/>
    <mergeCell ref="E88:G88"/>
    <mergeCell ref="E77:G77"/>
    <mergeCell ref="E78:G78"/>
    <mergeCell ref="E79:G79"/>
    <mergeCell ref="E80:G80"/>
    <mergeCell ref="E81:G81"/>
    <mergeCell ref="E82:G82"/>
    <mergeCell ref="E83:G83"/>
    <mergeCell ref="E84:G84"/>
    <mergeCell ref="E85:G85"/>
    <mergeCell ref="E86:G86"/>
    <mergeCell ref="E87:G87"/>
    <mergeCell ref="E76:G76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E74:G74"/>
    <mergeCell ref="E75:G75"/>
    <mergeCell ref="E64:G64"/>
    <mergeCell ref="E53:G53"/>
    <mergeCell ref="E54:G54"/>
    <mergeCell ref="E55:G55"/>
    <mergeCell ref="E56:G56"/>
    <mergeCell ref="E57:G57"/>
    <mergeCell ref="E58:G58"/>
    <mergeCell ref="E59:G59"/>
    <mergeCell ref="E60:G60"/>
    <mergeCell ref="E61:G61"/>
    <mergeCell ref="E62:G62"/>
    <mergeCell ref="E63:G63"/>
    <mergeCell ref="E52:G52"/>
    <mergeCell ref="D43:D44"/>
    <mergeCell ref="E43:G44"/>
    <mergeCell ref="H43:H44"/>
    <mergeCell ref="I43:I44"/>
    <mergeCell ref="E45:G45"/>
    <mergeCell ref="E46:G46"/>
    <mergeCell ref="E47:G47"/>
    <mergeCell ref="E48:G48"/>
    <mergeCell ref="E49:G49"/>
    <mergeCell ref="E50:G50"/>
    <mergeCell ref="E51:G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General Information</vt:lpstr>
      <vt:lpstr>Education</vt:lpstr>
      <vt:lpstr>Livestock</vt:lpstr>
      <vt:lpstr>Health</vt:lpstr>
      <vt:lpstr>Forestry</vt:lpstr>
      <vt:lpstr>Agriculture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 Delkar</dc:creator>
  <cp:lastModifiedBy>dso</cp:lastModifiedBy>
  <dcterms:created xsi:type="dcterms:W3CDTF">2015-06-05T18:17:20Z</dcterms:created>
  <dcterms:modified xsi:type="dcterms:W3CDTF">2020-03-12T03:14:09Z</dcterms:modified>
</cp:coreProperties>
</file>